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59A0F3D-99B7-45DC-9043-729E07807FA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ртаңғы топ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6" i="3" l="1"/>
  <c r="M47" i="3" s="1"/>
  <c r="L47" i="3"/>
  <c r="K46" i="3"/>
  <c r="K47" i="3" s="1"/>
  <c r="J46" i="3"/>
  <c r="J47" i="3" s="1"/>
  <c r="I47" i="3"/>
  <c r="H47" i="3"/>
  <c r="G46" i="3"/>
  <c r="G47" i="3" s="1"/>
  <c r="F47" i="3"/>
  <c r="E41" i="3"/>
  <c r="D41" i="3"/>
  <c r="D42" i="3" s="1"/>
  <c r="E42" i="3"/>
  <c r="E37" i="3"/>
  <c r="D37" i="3" s="1"/>
  <c r="D38" i="3" s="1"/>
  <c r="E38" i="3"/>
  <c r="I37" i="3"/>
  <c r="H37" i="3"/>
  <c r="H38" i="3" s="1"/>
  <c r="G37" i="3"/>
  <c r="F37" i="3"/>
  <c r="F38" i="3" s="1"/>
  <c r="I36" i="3"/>
  <c r="G36" i="3"/>
  <c r="I35" i="3"/>
  <c r="I38" i="3" s="1"/>
  <c r="G35" i="3"/>
  <c r="G38" i="3" s="1"/>
  <c r="D26" i="3" l="1"/>
  <c r="E26" i="3"/>
  <c r="E27" i="3" s="1"/>
  <c r="F26" i="3"/>
  <c r="G26" i="3"/>
  <c r="H26" i="3"/>
  <c r="H27" i="3" s="1"/>
  <c r="J26" i="3"/>
  <c r="K26" i="3"/>
  <c r="K27" i="3" s="1"/>
  <c r="M26" i="3"/>
  <c r="N26" i="3"/>
  <c r="N27" i="3" s="1"/>
  <c r="O26" i="3"/>
  <c r="P26" i="3"/>
  <c r="Q26" i="3"/>
  <c r="Q27" i="3" s="1"/>
  <c r="R26" i="3"/>
  <c r="S26" i="3"/>
  <c r="T26" i="3"/>
  <c r="T27" i="3" s="1"/>
  <c r="U26" i="3"/>
  <c r="U27" i="3" s="1"/>
  <c r="V26" i="3"/>
  <c r="W26" i="3"/>
  <c r="Y26" i="3"/>
  <c r="Z26" i="3"/>
  <c r="Z27" i="3" s="1"/>
  <c r="AA26" i="3"/>
  <c r="AA27" i="3" s="1"/>
  <c r="AB26" i="3"/>
  <c r="AB27" i="3" s="1"/>
  <c r="AC26" i="3"/>
  <c r="AC27" i="3" s="1"/>
  <c r="AD26" i="3"/>
  <c r="AD27" i="3" s="1"/>
  <c r="AE26" i="3"/>
  <c r="AE27" i="3" s="1"/>
  <c r="AF26" i="3"/>
  <c r="AF27" i="3" s="1"/>
  <c r="AG26" i="3"/>
  <c r="AG27" i="3" s="1"/>
  <c r="AH26" i="3"/>
  <c r="AH27" i="3" s="1"/>
  <c r="AI26" i="3"/>
  <c r="AI27" i="3" s="1"/>
  <c r="AJ26" i="3"/>
  <c r="AJ27" i="3" s="1"/>
  <c r="AK26" i="3"/>
  <c r="AK27" i="3" s="1"/>
  <c r="AL26" i="3"/>
  <c r="AL27" i="3" s="1"/>
  <c r="AM26" i="3"/>
  <c r="AM27" i="3" s="1"/>
  <c r="AN26" i="3"/>
  <c r="AN27" i="3" s="1"/>
  <c r="AO26" i="3"/>
  <c r="AO27" i="3" s="1"/>
  <c r="AP26" i="3"/>
  <c r="AP27" i="3" s="1"/>
  <c r="AQ26" i="3"/>
  <c r="AQ27" i="3" s="1"/>
  <c r="AR26" i="3"/>
  <c r="AR27" i="3" s="1"/>
  <c r="AS26" i="3"/>
  <c r="AS27" i="3" s="1"/>
  <c r="AT26" i="3"/>
  <c r="AT27" i="3" s="1"/>
  <c r="AU26" i="3"/>
  <c r="AU27" i="3" s="1"/>
  <c r="AV26" i="3"/>
  <c r="AV27" i="3" s="1"/>
  <c r="AW26" i="3"/>
  <c r="AW27" i="3" s="1"/>
  <c r="AX26" i="3"/>
  <c r="AX27" i="3" s="1"/>
  <c r="AY26" i="3"/>
  <c r="AY27" i="3" s="1"/>
  <c r="AZ26" i="3"/>
  <c r="AZ27" i="3" s="1"/>
  <c r="BA26" i="3"/>
  <c r="BA27" i="3" s="1"/>
  <c r="BB26" i="3"/>
  <c r="BB27" i="3" s="1"/>
  <c r="BC26" i="3"/>
  <c r="BC27" i="3" s="1"/>
  <c r="BD26" i="3"/>
  <c r="BD27" i="3" s="1"/>
  <c r="BE26" i="3"/>
  <c r="BE27" i="3" s="1"/>
  <c r="BF26" i="3"/>
  <c r="BF27" i="3" s="1"/>
  <c r="BG26" i="3"/>
  <c r="BG27" i="3" s="1"/>
  <c r="BH26" i="3"/>
  <c r="BH27" i="3" s="1"/>
  <c r="BI26" i="3"/>
  <c r="BI27" i="3" s="1"/>
  <c r="BJ26" i="3"/>
  <c r="BJ27" i="3" s="1"/>
  <c r="BK26" i="3"/>
  <c r="BK27" i="3" s="1"/>
  <c r="BL26" i="3"/>
  <c r="BL27" i="3" s="1"/>
  <c r="BM26" i="3"/>
  <c r="BN26" i="3"/>
  <c r="BN27" i="3" s="1"/>
  <c r="BO26" i="3"/>
  <c r="BO27" i="3" s="1"/>
  <c r="BP26" i="3"/>
  <c r="BP27" i="3" s="1"/>
  <c r="BQ26" i="3"/>
  <c r="BQ27" i="3" s="1"/>
  <c r="BR26" i="3"/>
  <c r="BR27" i="3" s="1"/>
  <c r="BS26" i="3"/>
  <c r="BS27" i="3" s="1"/>
  <c r="BT26" i="3"/>
  <c r="BT27" i="3" s="1"/>
  <c r="BU26" i="3"/>
  <c r="BU27" i="3" s="1"/>
  <c r="BV26" i="3"/>
  <c r="BV27" i="3" s="1"/>
  <c r="BW26" i="3"/>
  <c r="BW27" i="3" s="1"/>
  <c r="BX26" i="3"/>
  <c r="BX27" i="3" s="1"/>
  <c r="BY26" i="3"/>
  <c r="BY27" i="3" s="1"/>
  <c r="BZ26" i="3"/>
  <c r="BZ27" i="3" s="1"/>
  <c r="CA26" i="3"/>
  <c r="CA27" i="3" s="1"/>
  <c r="CB26" i="3"/>
  <c r="CB27" i="3" s="1"/>
  <c r="CC26" i="3"/>
  <c r="CC27" i="3" s="1"/>
  <c r="CD26" i="3"/>
  <c r="CD27" i="3" s="1"/>
  <c r="CE26" i="3"/>
  <c r="CE27" i="3" s="1"/>
  <c r="CF26" i="3"/>
  <c r="CF27" i="3" s="1"/>
  <c r="CG26" i="3"/>
  <c r="CG27" i="3" s="1"/>
  <c r="CH26" i="3"/>
  <c r="CH27" i="3" s="1"/>
  <c r="CI26" i="3"/>
  <c r="CI27" i="3" s="1"/>
  <c r="CJ26" i="3"/>
  <c r="CJ27" i="3" s="1"/>
  <c r="CK26" i="3"/>
  <c r="CK27" i="3" s="1"/>
  <c r="CL26" i="3"/>
  <c r="CL27" i="3" s="1"/>
  <c r="CM26" i="3"/>
  <c r="CM27" i="3" s="1"/>
  <c r="CN26" i="3"/>
  <c r="CN27" i="3" s="1"/>
  <c r="CO26" i="3"/>
  <c r="CO27" i="3" s="1"/>
  <c r="CP26" i="3"/>
  <c r="CP27" i="3" s="1"/>
  <c r="CQ26" i="3"/>
  <c r="CQ27" i="3" s="1"/>
  <c r="CR26" i="3"/>
  <c r="CR27" i="3" s="1"/>
  <c r="CS26" i="3"/>
  <c r="CS27" i="3" s="1"/>
  <c r="CT26" i="3"/>
  <c r="CT27" i="3" s="1"/>
  <c r="CU26" i="3"/>
  <c r="CU27" i="3" s="1"/>
  <c r="CV26" i="3"/>
  <c r="CV27" i="3" s="1"/>
  <c r="CW26" i="3"/>
  <c r="CW27" i="3" s="1"/>
  <c r="CX26" i="3"/>
  <c r="CX27" i="3" s="1"/>
  <c r="CY26" i="3"/>
  <c r="CY27" i="3" s="1"/>
  <c r="CZ26" i="3"/>
  <c r="CZ27" i="3" s="1"/>
  <c r="DA26" i="3"/>
  <c r="DA27" i="3" s="1"/>
  <c r="DB26" i="3"/>
  <c r="DB27" i="3" s="1"/>
  <c r="DC26" i="3"/>
  <c r="DC27" i="3" s="1"/>
  <c r="DD26" i="3"/>
  <c r="DD27" i="3" s="1"/>
  <c r="DE26" i="3"/>
  <c r="DE27" i="3" s="1"/>
  <c r="DF26" i="3"/>
  <c r="DF27" i="3" s="1"/>
  <c r="DG26" i="3"/>
  <c r="DG27" i="3" s="1"/>
  <c r="DH26" i="3"/>
  <c r="DH27" i="3" s="1"/>
  <c r="DI26" i="3"/>
  <c r="DI27" i="3" s="1"/>
  <c r="DJ26" i="3"/>
  <c r="DJ27" i="3" s="1"/>
  <c r="DK26" i="3"/>
  <c r="DK27" i="3" s="1"/>
  <c r="DL26" i="3"/>
  <c r="DL27" i="3" s="1"/>
  <c r="DM26" i="3"/>
  <c r="DM27" i="3" s="1"/>
  <c r="DN26" i="3"/>
  <c r="DN27" i="3" s="1"/>
  <c r="DO26" i="3"/>
  <c r="DO27" i="3" s="1"/>
  <c r="DP26" i="3"/>
  <c r="DP27" i="3" s="1"/>
  <c r="DQ26" i="3"/>
  <c r="DQ27" i="3" s="1"/>
  <c r="DR26" i="3"/>
  <c r="DR27" i="3" s="1"/>
  <c r="DS26" i="3"/>
  <c r="DS27" i="3" s="1"/>
  <c r="DT26" i="3"/>
  <c r="DT27" i="3" s="1"/>
  <c r="DU26" i="3"/>
  <c r="DU27" i="3" s="1"/>
  <c r="DV26" i="3"/>
  <c r="DV27" i="3" s="1"/>
  <c r="DW26" i="3"/>
  <c r="DW27" i="3" s="1"/>
  <c r="DX26" i="3"/>
  <c r="DX27" i="3" s="1"/>
  <c r="DY26" i="3"/>
  <c r="DY27" i="3" s="1"/>
  <c r="DZ26" i="3"/>
  <c r="DZ27" i="3" s="1"/>
  <c r="EA26" i="3"/>
  <c r="EA27" i="3" s="1"/>
  <c r="EB26" i="3"/>
  <c r="EB27" i="3" s="1"/>
  <c r="EC26" i="3"/>
  <c r="EC27" i="3" s="1"/>
  <c r="ED26" i="3"/>
  <c r="ED27" i="3" s="1"/>
  <c r="EE26" i="3"/>
  <c r="EE27" i="3" s="1"/>
  <c r="EF26" i="3"/>
  <c r="EF27" i="3" s="1"/>
  <c r="EG26" i="3"/>
  <c r="EG27" i="3" s="1"/>
  <c r="EH26" i="3"/>
  <c r="EH27" i="3" s="1"/>
  <c r="EI26" i="3"/>
  <c r="EI27" i="3" s="1"/>
  <c r="EJ26" i="3"/>
  <c r="EJ27" i="3" s="1"/>
  <c r="EK26" i="3"/>
  <c r="EK27" i="3" s="1"/>
  <c r="EL26" i="3"/>
  <c r="EL27" i="3" s="1"/>
  <c r="EM26" i="3"/>
  <c r="EM27" i="3" s="1"/>
  <c r="EN26" i="3"/>
  <c r="EN27" i="3" s="1"/>
  <c r="EO26" i="3"/>
  <c r="EO27" i="3" s="1"/>
  <c r="EP26" i="3"/>
  <c r="EP27" i="3" s="1"/>
  <c r="EQ26" i="3"/>
  <c r="ER26" i="3"/>
  <c r="ES26" i="3"/>
  <c r="ES27" i="3" s="1"/>
  <c r="ET26" i="3"/>
  <c r="ET27" i="3" s="1"/>
  <c r="EU26" i="3"/>
  <c r="EV26" i="3"/>
  <c r="EV27" i="3" s="1"/>
  <c r="EW26" i="3"/>
  <c r="EX26" i="3"/>
  <c r="EX27" i="3" s="1"/>
  <c r="EY26" i="3"/>
  <c r="EY27" i="3" s="1"/>
  <c r="EZ26" i="3"/>
  <c r="FA26" i="3"/>
  <c r="FA27" i="3" s="1"/>
  <c r="FB26" i="3"/>
  <c r="FB27" i="3" s="1"/>
  <c r="FC26" i="3"/>
  <c r="FD26" i="3"/>
  <c r="FD27" i="3" s="1"/>
  <c r="FE26" i="3"/>
  <c r="FE27" i="3" s="1"/>
  <c r="FF26" i="3"/>
  <c r="FG26" i="3"/>
  <c r="FG27" i="3" s="1"/>
  <c r="FH26" i="3"/>
  <c r="FH27" i="3" s="1"/>
  <c r="FI26" i="3"/>
  <c r="FJ26" i="3"/>
  <c r="FJ27" i="3" s="1"/>
  <c r="FK26" i="3"/>
  <c r="FK27" i="3" s="1"/>
  <c r="BM27" i="3"/>
  <c r="E50" i="3" l="1"/>
  <c r="D50" i="3" s="1"/>
  <c r="E46" i="3"/>
  <c r="D46" i="3" s="1"/>
  <c r="E30" i="3"/>
  <c r="E31" i="3"/>
  <c r="E32" i="3"/>
  <c r="D32" i="3" s="1"/>
  <c r="D51" i="3" l="1"/>
  <c r="E51" i="3"/>
  <c r="E47" i="3"/>
  <c r="D47" i="3"/>
  <c r="D33" i="3"/>
  <c r="E33" i="3"/>
</calcChain>
</file>

<file path=xl/sharedStrings.xml><?xml version="1.0" encoding="utf-8"?>
<sst xmlns="http://schemas.openxmlformats.org/spreadsheetml/2006/main" count="360" uniqueCount="320">
  <si>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</si>
  <si>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</si>
  <si>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</si>
  <si>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</si>
  <si>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</si>
  <si>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</si>
  <si>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</si>
  <si>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</si>
  <si>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</si>
  <si>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</si>
  <si>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</si>
  <si>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</si>
  <si>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</si>
  <si>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</si>
  <si>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</si>
  <si>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</si>
  <si>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</si>
  <si>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</si>
  <si>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</si>
  <si>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</si>
  <si>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</si>
  <si>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</si>
  <si>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</si>
  <si>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</si>
  <si>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</si>
  <si>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</si>
  <si>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</si>
  <si>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</si>
  <si>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</si>
  <si>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</si>
  <si>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</si>
  <si>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</si>
  <si>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</si>
  <si>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</si>
  <si>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</si>
  <si>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</si>
  <si>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</si>
  <si>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</si>
  <si>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</si>
  <si>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</si>
  <si>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</si>
  <si>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</si>
  <si>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</si>
  <si>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</si>
  <si>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</si>
  <si>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</si>
  <si>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</si>
  <si>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</si>
  <si>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</si>
  <si>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</si>
  <si>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</si>
  <si>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</si>
  <si>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</si>
  <si>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</si>
  <si>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</si>
  <si>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</si>
  <si>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</si>
  <si>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</si>
  <si>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</si>
  <si>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</si>
  <si>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</si>
  <si>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</si>
  <si>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</si>
  <si>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</si>
  <si>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</si>
  <si>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</si>
  <si>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</si>
  <si>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</si>
  <si>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</si>
  <si>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</si>
  <si>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</si>
  <si>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</si>
  <si>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</si>
  <si>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</si>
  <si>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</si>
  <si>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</si>
  <si>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</si>
  <si>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</si>
  <si>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</si>
  <si>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</si>
  <si>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</si>
  <si>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</si>
  <si>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</si>
  <si>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</si>
  <si>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</si>
  <si>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</si>
  <si>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</si>
  <si>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</si>
  <si>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</si>
  <si>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</si>
  <si>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</si>
  <si>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</si>
  <si>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</si>
  <si>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</si>
  <si>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</si>
  <si>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</si>
  <si>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</si>
  <si>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</si>
  <si>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</si>
  <si>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</si>
  <si>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</si>
  <si>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</si>
  <si>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</si>
  <si>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</si>
  <si>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</si>
  <si>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</si>
  <si>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</si>
  <si>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</si>
  <si>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</si>
  <si>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</si>
  <si>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</si>
  <si>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</si>
  <si>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</si>
  <si>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</si>
  <si>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</si>
  <si>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</si>
  <si>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</si>
  <si>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</si>
  <si>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</si>
  <si>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</si>
  <si>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</si>
  <si>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</si>
  <si>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</si>
  <si>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</si>
  <si>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</si>
  <si>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</si>
  <si>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</si>
  <si>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</si>
  <si>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</si>
  <si>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</si>
  <si>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</si>
  <si>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</si>
  <si>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</si>
  <si>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</si>
  <si>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</si>
  <si>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</si>
  <si>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</si>
  <si>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</si>
  <si>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</si>
  <si>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</si>
  <si>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</si>
  <si>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</si>
  <si>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</si>
  <si>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</si>
  <si>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</si>
  <si>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</si>
  <si>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</si>
  <si>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</si>
  <si>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</si>
  <si>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</si>
  <si>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</si>
  <si>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</si>
  <si>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</si>
  <si>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</si>
  <si>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</si>
  <si>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</si>
  <si>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</si>
  <si>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</si>
  <si>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</si>
  <si>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</si>
  <si>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</si>
  <si>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</si>
  <si>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</si>
  <si>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</si>
  <si>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</si>
  <si>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</si>
  <si>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</si>
  <si>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</si>
  <si>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</si>
  <si>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</si>
  <si>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</si>
  <si>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</si>
  <si>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</si>
  <si>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</si>
  <si>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</si>
  <si>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</si>
  <si>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</si>
  <si>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</si>
  <si>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</si>
  <si>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</si>
  <si>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</si>
  <si>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</si>
  <si>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</si>
  <si>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</si>
  <si>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</si>
  <si>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</si>
  <si>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</si>
  <si>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</si>
  <si>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</si>
  <si>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</si>
  <si>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</si>
  <si>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</si>
  <si>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</si>
  <si>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</si>
  <si>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</si>
  <si>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</si>
  <si>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</si>
  <si>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</si>
  <si>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</si>
  <si>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</si>
  <si>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</si>
  <si>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</si>
  <si>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</si>
  <si>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</si>
  <si>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</si>
  <si>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</si>
  <si>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</si>
  <si>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</si>
  <si>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</si>
  <si>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</si>
  <si>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</si>
  <si>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</si>
  <si>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</si>
  <si>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</si>
  <si>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</si>
  <si>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</si>
  <si>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</si>
  <si>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</si>
  <si>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</si>
  <si>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</si>
  <si>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</si>
  <si>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</si>
  <si>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</si>
  <si>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</si>
  <si>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</si>
  <si>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</si>
  <si>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</si>
  <si>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</si>
  <si>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</si>
  <si>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</si>
  <si>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</si>
  <si>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</si>
  <si>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</si>
  <si>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</si>
  <si>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</si>
  <si>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</si>
  <si>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</si>
  <si>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</si>
  <si>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</si>
  <si>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</si>
  <si>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</si>
  <si>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</si>
  <si>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</si>
  <si>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</si>
  <si>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</si>
  <si>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</si>
  <si>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</si>
  <si>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</si>
  <si>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</si>
  <si>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</si>
  <si>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</si>
  <si>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</si>
  <si>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</si>
  <si>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</si>
  <si>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</si>
  <si>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</si>
  <si>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</si>
  <si>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</si>
  <si>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</si>
  <si>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</si>
  <si>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</si>
  <si>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</si>
  <si>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</si>
  <si>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</si>
  <si>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</si>
  <si>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</si>
  <si>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</si>
  <si>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</si>
  <si>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</si>
  <si>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</si>
  <si>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</si>
  <si>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</si>
  <si>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</si>
  <si>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</si>
  <si>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</si>
  <si>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</si>
  <si>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</si>
  <si>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</si>
  <si>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</si>
  <si>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</si>
  <si>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</si>
  <si>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</si>
  <si>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</si>
  <si>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</si>
  <si>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</si>
  <si>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</si>
  <si>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</si>
  <si>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</si>
  <si>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</si>
  <si>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</si>
  <si>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</si>
  <si>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</si>
  <si>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</si>
  <si>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</si>
  <si>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</si>
  <si>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</si>
  <si>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</si>
  <si>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</si>
  <si>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</si>
  <si>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</si>
  <si>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</si>
  <si>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</si>
  <si>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</si>
  <si>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</si>
  <si>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</si>
  <si>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</si>
  <si>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</si>
  <si>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2024-2025                             Топ: Айгөлек  ересек тобы           Өткізу кезеңі: бастапқы       Өткізу мерзімі: қыркүйек</t>
  </si>
  <si>
    <t>Асылбеков Алинұр</t>
  </si>
  <si>
    <t>Абдолла Сабина</t>
  </si>
  <si>
    <t>Бүркітбай Тәуекел</t>
  </si>
  <si>
    <t>Баянова Іңкәр</t>
  </si>
  <si>
    <t>Годун Малика</t>
  </si>
  <si>
    <t>Илаш Имран</t>
  </si>
  <si>
    <t>Қайратұлы Қаршығв</t>
  </si>
  <si>
    <t>Қарағұлова Қарашаш</t>
  </si>
  <si>
    <t>Нағашыбай Айбар</t>
  </si>
  <si>
    <t>Нұрмұханбет Бекарыс</t>
  </si>
  <si>
    <t>Сағындық Тілеухан</t>
  </si>
  <si>
    <t>Санұзақ Алдияр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</si>
</sst>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D51"/>
  <sheetViews>
    <sheetView tabSelected="1" topLeftCell="A17" workbookViewId="0">
      <selection activeCell="G50" sqref="G50"/>
    </sheetView>
  </sheetViews>
  <sheetFormatPr defaultRowHeight="15" x14ac:dyDescent="0.25"/>
  <cols>
    <col min="2" max="2" width="30.28515625" customWidth="1"/>
    <col min="5" max="5" width="11" customWidth="1"/>
  </cols>
  <sheetData>
    <row r="1" spans="1:212" ht="15.75" x14ac:dyDescent="0.25">
      <c r="A1" s="4" t="s">
        <v>32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12" ht="15.75" x14ac:dyDescent="0.25">
      <c r="A2" s="44" t="s">
        <v>307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"/>
      <c r="S2" s="5"/>
      <c r="T2" s="5"/>
      <c r="U2" s="5"/>
      <c r="V2" s="5"/>
      <c r="FI2" s="32" t="s">
        <v>305</v>
      </c>
      <c r="FJ2" s="32"/>
    </row>
    <row r="3" spans="1:212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12" ht="15.75" customHeight="1" x14ac:dyDescent="0.25">
      <c r="A4" s="41" t="s">
        <v>0</v>
      </c>
      <c r="B4" s="41" t="s">
        <v>1</v>
      </c>
      <c r="C4" s="42" t="s">
        <v>13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3" t="s">
        <v>21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5" t="s">
        <v>25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45" t="s">
        <v>29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12" ht="15.75" customHeight="1" x14ac:dyDescent="0.25">
      <c r="A5" s="41"/>
      <c r="B5" s="41"/>
      <c r="C5" s="35" t="s">
        <v>14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12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104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5" t="s">
        <v>105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33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3" t="s">
        <v>271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 t="s">
        <v>34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58" t="s">
        <v>35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3" t="s">
        <v>27</v>
      </c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4" t="s">
        <v>30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12" ht="15.75" hidden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12" ht="15.75" hidden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12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12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12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12" ht="15.75" x14ac:dyDescent="0.25">
      <c r="A11" s="41"/>
      <c r="B11" s="41"/>
      <c r="C11" s="35" t="s">
        <v>53</v>
      </c>
      <c r="D11" s="35" t="s">
        <v>5</v>
      </c>
      <c r="E11" s="35" t="s">
        <v>6</v>
      </c>
      <c r="F11" s="35" t="s">
        <v>92</v>
      </c>
      <c r="G11" s="35" t="s">
        <v>7</v>
      </c>
      <c r="H11" s="35" t="s">
        <v>8</v>
      </c>
      <c r="I11" s="35" t="s">
        <v>54</v>
      </c>
      <c r="J11" s="35" t="s">
        <v>9</v>
      </c>
      <c r="K11" s="35" t="s">
        <v>10</v>
      </c>
      <c r="L11" s="35" t="s">
        <v>55</v>
      </c>
      <c r="M11" s="35" t="s">
        <v>9</v>
      </c>
      <c r="N11" s="35" t="s">
        <v>10</v>
      </c>
      <c r="O11" s="35" t="s">
        <v>56</v>
      </c>
      <c r="P11" s="35" t="s">
        <v>11</v>
      </c>
      <c r="Q11" s="35" t="s">
        <v>4</v>
      </c>
      <c r="R11" s="35" t="s">
        <v>57</v>
      </c>
      <c r="S11" s="35"/>
      <c r="T11" s="35"/>
      <c r="U11" s="35" t="s">
        <v>230</v>
      </c>
      <c r="V11" s="35"/>
      <c r="W11" s="35"/>
      <c r="X11" s="35" t="s">
        <v>231</v>
      </c>
      <c r="Y11" s="35"/>
      <c r="Z11" s="35"/>
      <c r="AA11" s="34" t="s">
        <v>232</v>
      </c>
      <c r="AB11" s="34"/>
      <c r="AC11" s="34"/>
      <c r="AD11" s="35" t="s">
        <v>58</v>
      </c>
      <c r="AE11" s="35"/>
      <c r="AF11" s="35"/>
      <c r="AG11" s="35" t="s">
        <v>59</v>
      </c>
      <c r="AH11" s="35"/>
      <c r="AI11" s="35"/>
      <c r="AJ11" s="34" t="s">
        <v>60</v>
      </c>
      <c r="AK11" s="34"/>
      <c r="AL11" s="34"/>
      <c r="AM11" s="35" t="s">
        <v>61</v>
      </c>
      <c r="AN11" s="35"/>
      <c r="AO11" s="35"/>
      <c r="AP11" s="35" t="s">
        <v>62</v>
      </c>
      <c r="AQ11" s="35"/>
      <c r="AR11" s="35"/>
      <c r="AS11" s="35" t="s">
        <v>63</v>
      </c>
      <c r="AT11" s="35"/>
      <c r="AU11" s="35"/>
      <c r="AV11" s="35" t="s">
        <v>64</v>
      </c>
      <c r="AW11" s="35"/>
      <c r="AX11" s="35"/>
      <c r="AY11" s="35" t="s">
        <v>93</v>
      </c>
      <c r="AZ11" s="35"/>
      <c r="BA11" s="35"/>
      <c r="BB11" s="35" t="s">
        <v>65</v>
      </c>
      <c r="BC11" s="35"/>
      <c r="BD11" s="35"/>
      <c r="BE11" s="35" t="s">
        <v>254</v>
      </c>
      <c r="BF11" s="35"/>
      <c r="BG11" s="35"/>
      <c r="BH11" s="35" t="s">
        <v>66</v>
      </c>
      <c r="BI11" s="35"/>
      <c r="BJ11" s="35"/>
      <c r="BK11" s="34" t="s">
        <v>67</v>
      </c>
      <c r="BL11" s="34"/>
      <c r="BM11" s="34"/>
      <c r="BN11" s="34" t="s">
        <v>94</v>
      </c>
      <c r="BO11" s="34"/>
      <c r="BP11" s="34"/>
      <c r="BQ11" s="34" t="s">
        <v>68</v>
      </c>
      <c r="BR11" s="34"/>
      <c r="BS11" s="34"/>
      <c r="BT11" s="34" t="s">
        <v>69</v>
      </c>
      <c r="BU11" s="34"/>
      <c r="BV11" s="34"/>
      <c r="BW11" s="34" t="s">
        <v>70</v>
      </c>
      <c r="BX11" s="34"/>
      <c r="BY11" s="34"/>
      <c r="BZ11" s="34" t="s">
        <v>71</v>
      </c>
      <c r="CA11" s="34"/>
      <c r="CB11" s="34"/>
      <c r="CC11" s="34" t="s">
        <v>95</v>
      </c>
      <c r="CD11" s="34"/>
      <c r="CE11" s="34"/>
      <c r="CF11" s="34" t="s">
        <v>72</v>
      </c>
      <c r="CG11" s="34"/>
      <c r="CH11" s="34"/>
      <c r="CI11" s="34" t="s">
        <v>73</v>
      </c>
      <c r="CJ11" s="34"/>
      <c r="CK11" s="34"/>
      <c r="CL11" s="34" t="s">
        <v>74</v>
      </c>
      <c r="CM11" s="34"/>
      <c r="CN11" s="34"/>
      <c r="CO11" s="34" t="s">
        <v>75</v>
      </c>
      <c r="CP11" s="34"/>
      <c r="CQ11" s="34"/>
      <c r="CR11" s="34" t="s">
        <v>76</v>
      </c>
      <c r="CS11" s="34"/>
      <c r="CT11" s="34"/>
      <c r="CU11" s="34" t="s">
        <v>77</v>
      </c>
      <c r="CV11" s="34"/>
      <c r="CW11" s="34"/>
      <c r="CX11" s="34" t="s">
        <v>78</v>
      </c>
      <c r="CY11" s="34"/>
      <c r="CZ11" s="34"/>
      <c r="DA11" s="34" t="s">
        <v>79</v>
      </c>
      <c r="DB11" s="34"/>
      <c r="DC11" s="34"/>
      <c r="DD11" s="34" t="s">
        <v>80</v>
      </c>
      <c r="DE11" s="34"/>
      <c r="DF11" s="34"/>
      <c r="DG11" s="34" t="s">
        <v>96</v>
      </c>
      <c r="DH11" s="34"/>
      <c r="DI11" s="34"/>
      <c r="DJ11" s="34" t="s">
        <v>81</v>
      </c>
      <c r="DK11" s="34"/>
      <c r="DL11" s="34"/>
      <c r="DM11" s="34" t="s">
        <v>82</v>
      </c>
      <c r="DN11" s="34"/>
      <c r="DO11" s="34"/>
      <c r="DP11" s="34" t="s">
        <v>83</v>
      </c>
      <c r="DQ11" s="34"/>
      <c r="DR11" s="34"/>
      <c r="DS11" s="34" t="s">
        <v>84</v>
      </c>
      <c r="DT11" s="34"/>
      <c r="DU11" s="34"/>
      <c r="DV11" s="34" t="s">
        <v>85</v>
      </c>
      <c r="DW11" s="34"/>
      <c r="DX11" s="34"/>
      <c r="DY11" s="34" t="s">
        <v>86</v>
      </c>
      <c r="DZ11" s="34"/>
      <c r="EA11" s="34"/>
      <c r="EB11" s="34" t="s">
        <v>87</v>
      </c>
      <c r="EC11" s="34"/>
      <c r="ED11" s="34"/>
      <c r="EE11" s="34" t="s">
        <v>97</v>
      </c>
      <c r="EF11" s="34"/>
      <c r="EG11" s="34"/>
      <c r="EH11" s="34" t="s">
        <v>98</v>
      </c>
      <c r="EI11" s="34"/>
      <c r="EJ11" s="34"/>
      <c r="EK11" s="34" t="s">
        <v>99</v>
      </c>
      <c r="EL11" s="34"/>
      <c r="EM11" s="34"/>
      <c r="EN11" s="34" t="s">
        <v>100</v>
      </c>
      <c r="EO11" s="34"/>
      <c r="EP11" s="34"/>
      <c r="EQ11" s="34" t="s">
        <v>101</v>
      </c>
      <c r="ER11" s="34"/>
      <c r="ES11" s="34"/>
      <c r="ET11" s="34" t="s">
        <v>102</v>
      </c>
      <c r="EU11" s="34"/>
      <c r="EV11" s="34"/>
      <c r="EW11" s="34" t="s">
        <v>88</v>
      </c>
      <c r="EX11" s="34"/>
      <c r="EY11" s="34"/>
      <c r="EZ11" s="34" t="s">
        <v>103</v>
      </c>
      <c r="FA11" s="34"/>
      <c r="FB11" s="34"/>
      <c r="FC11" s="34" t="s">
        <v>89</v>
      </c>
      <c r="FD11" s="34"/>
      <c r="FE11" s="34"/>
      <c r="FF11" s="34" t="s">
        <v>90</v>
      </c>
      <c r="FG11" s="34"/>
      <c r="FH11" s="34"/>
      <c r="FI11" s="34" t="s">
        <v>91</v>
      </c>
      <c r="FJ11" s="34"/>
      <c r="FK11" s="34"/>
    </row>
    <row r="12" spans="1:212" ht="79.5" customHeight="1" x14ac:dyDescent="0.25">
      <c r="A12" s="41"/>
      <c r="B12" s="41"/>
      <c r="C12" s="40" t="s">
        <v>212</v>
      </c>
      <c r="D12" s="40"/>
      <c r="E12" s="40"/>
      <c r="F12" s="40" t="s">
        <v>216</v>
      </c>
      <c r="G12" s="40"/>
      <c r="H12" s="40"/>
      <c r="I12" s="40" t="s">
        <v>220</v>
      </c>
      <c r="J12" s="40"/>
      <c r="K12" s="40"/>
      <c r="L12" s="40" t="s">
        <v>224</v>
      </c>
      <c r="M12" s="40"/>
      <c r="N12" s="40"/>
      <c r="O12" s="40" t="s">
        <v>226</v>
      </c>
      <c r="P12" s="40"/>
      <c r="Q12" s="40"/>
      <c r="R12" s="40" t="s">
        <v>229</v>
      </c>
      <c r="S12" s="40"/>
      <c r="T12" s="40"/>
      <c r="U12" s="40" t="s">
        <v>110</v>
      </c>
      <c r="V12" s="40"/>
      <c r="W12" s="40"/>
      <c r="X12" s="40" t="s">
        <v>113</v>
      </c>
      <c r="Y12" s="40"/>
      <c r="Z12" s="40"/>
      <c r="AA12" s="40" t="s">
        <v>233</v>
      </c>
      <c r="AB12" s="40"/>
      <c r="AC12" s="40"/>
      <c r="AD12" s="40" t="s">
        <v>237</v>
      </c>
      <c r="AE12" s="40"/>
      <c r="AF12" s="40"/>
      <c r="AG12" s="40" t="s">
        <v>238</v>
      </c>
      <c r="AH12" s="40"/>
      <c r="AI12" s="40"/>
      <c r="AJ12" s="40" t="s">
        <v>242</v>
      </c>
      <c r="AK12" s="40"/>
      <c r="AL12" s="40"/>
      <c r="AM12" s="40" t="s">
        <v>246</v>
      </c>
      <c r="AN12" s="40"/>
      <c r="AO12" s="40"/>
      <c r="AP12" s="40" t="s">
        <v>250</v>
      </c>
      <c r="AQ12" s="40"/>
      <c r="AR12" s="40"/>
      <c r="AS12" s="40" t="s">
        <v>251</v>
      </c>
      <c r="AT12" s="40"/>
      <c r="AU12" s="40"/>
      <c r="AV12" s="40" t="s">
        <v>255</v>
      </c>
      <c r="AW12" s="40"/>
      <c r="AX12" s="40"/>
      <c r="AY12" s="40" t="s">
        <v>256</v>
      </c>
      <c r="AZ12" s="40"/>
      <c r="BA12" s="40"/>
      <c r="BB12" s="40" t="s">
        <v>257</v>
      </c>
      <c r="BC12" s="40"/>
      <c r="BD12" s="40"/>
      <c r="BE12" s="40" t="s">
        <v>258</v>
      </c>
      <c r="BF12" s="40"/>
      <c r="BG12" s="40"/>
      <c r="BH12" s="40" t="s">
        <v>259</v>
      </c>
      <c r="BI12" s="40"/>
      <c r="BJ12" s="40"/>
      <c r="BK12" s="40" t="s">
        <v>126</v>
      </c>
      <c r="BL12" s="40"/>
      <c r="BM12" s="40"/>
      <c r="BN12" s="40" t="s">
        <v>128</v>
      </c>
      <c r="BO12" s="40"/>
      <c r="BP12" s="40"/>
      <c r="BQ12" s="40" t="s">
        <v>263</v>
      </c>
      <c r="BR12" s="40"/>
      <c r="BS12" s="40"/>
      <c r="BT12" s="40" t="s">
        <v>264</v>
      </c>
      <c r="BU12" s="40"/>
      <c r="BV12" s="40"/>
      <c r="BW12" s="40" t="s">
        <v>265</v>
      </c>
      <c r="BX12" s="40"/>
      <c r="BY12" s="40"/>
      <c r="BZ12" s="40" t="s">
        <v>266</v>
      </c>
      <c r="CA12" s="40"/>
      <c r="CB12" s="40"/>
      <c r="CC12" s="40" t="s">
        <v>138</v>
      </c>
      <c r="CD12" s="40"/>
      <c r="CE12" s="40"/>
      <c r="CF12" s="59" t="s">
        <v>141</v>
      </c>
      <c r="CG12" s="59"/>
      <c r="CH12" s="59"/>
      <c r="CI12" s="40" t="s">
        <v>145</v>
      </c>
      <c r="CJ12" s="40"/>
      <c r="CK12" s="40"/>
      <c r="CL12" s="40" t="s">
        <v>304</v>
      </c>
      <c r="CM12" s="40"/>
      <c r="CN12" s="40"/>
      <c r="CO12" s="40" t="s">
        <v>151</v>
      </c>
      <c r="CP12" s="40"/>
      <c r="CQ12" s="40"/>
      <c r="CR12" s="59" t="s">
        <v>154</v>
      </c>
      <c r="CS12" s="59"/>
      <c r="CT12" s="59"/>
      <c r="CU12" s="40" t="s">
        <v>157</v>
      </c>
      <c r="CV12" s="40"/>
      <c r="CW12" s="40"/>
      <c r="CX12" s="40" t="s">
        <v>159</v>
      </c>
      <c r="CY12" s="40"/>
      <c r="CZ12" s="40"/>
      <c r="DA12" s="40" t="s">
        <v>163</v>
      </c>
      <c r="DB12" s="40"/>
      <c r="DC12" s="40"/>
      <c r="DD12" s="59" t="s">
        <v>167</v>
      </c>
      <c r="DE12" s="59"/>
      <c r="DF12" s="59"/>
      <c r="DG12" s="59" t="s">
        <v>169</v>
      </c>
      <c r="DH12" s="59"/>
      <c r="DI12" s="59"/>
      <c r="DJ12" s="59" t="s">
        <v>173</v>
      </c>
      <c r="DK12" s="59"/>
      <c r="DL12" s="59"/>
      <c r="DM12" s="59" t="s">
        <v>177</v>
      </c>
      <c r="DN12" s="59"/>
      <c r="DO12" s="59"/>
      <c r="DP12" s="59" t="s">
        <v>181</v>
      </c>
      <c r="DQ12" s="59"/>
      <c r="DR12" s="59"/>
      <c r="DS12" s="59" t="s">
        <v>184</v>
      </c>
      <c r="DT12" s="59"/>
      <c r="DU12" s="59"/>
      <c r="DV12" s="59" t="s">
        <v>187</v>
      </c>
      <c r="DW12" s="59"/>
      <c r="DX12" s="59"/>
      <c r="DY12" s="59" t="s">
        <v>191</v>
      </c>
      <c r="DZ12" s="59"/>
      <c r="EA12" s="59"/>
      <c r="EB12" s="59" t="s">
        <v>193</v>
      </c>
      <c r="EC12" s="59"/>
      <c r="ED12" s="59"/>
      <c r="EE12" s="59" t="s">
        <v>275</v>
      </c>
      <c r="EF12" s="59"/>
      <c r="EG12" s="59"/>
      <c r="EH12" s="59" t="s">
        <v>195</v>
      </c>
      <c r="EI12" s="59"/>
      <c r="EJ12" s="59"/>
      <c r="EK12" s="59" t="s">
        <v>196</v>
      </c>
      <c r="EL12" s="59"/>
      <c r="EM12" s="59"/>
      <c r="EN12" s="59" t="s">
        <v>284</v>
      </c>
      <c r="EO12" s="59"/>
      <c r="EP12" s="59"/>
      <c r="EQ12" s="59" t="s">
        <v>286</v>
      </c>
      <c r="ER12" s="59"/>
      <c r="ES12" s="59"/>
      <c r="ET12" s="59" t="s">
        <v>198</v>
      </c>
      <c r="EU12" s="59"/>
      <c r="EV12" s="59"/>
      <c r="EW12" s="59" t="s">
        <v>199</v>
      </c>
      <c r="EX12" s="59"/>
      <c r="EY12" s="59"/>
      <c r="EZ12" s="59" t="s">
        <v>290</v>
      </c>
      <c r="FA12" s="59"/>
      <c r="FB12" s="59"/>
      <c r="FC12" s="59" t="s">
        <v>294</v>
      </c>
      <c r="FD12" s="59"/>
      <c r="FE12" s="59"/>
      <c r="FF12" s="59" t="s">
        <v>296</v>
      </c>
      <c r="FG12" s="59"/>
      <c r="FH12" s="59"/>
      <c r="FI12" s="59" t="s">
        <v>300</v>
      </c>
      <c r="FJ12" s="59"/>
      <c r="FK12" s="59"/>
    </row>
    <row r="13" spans="1:212" ht="180.75" x14ac:dyDescent="0.25">
      <c r="A13" s="41"/>
      <c r="B13" s="41"/>
      <c r="C13" s="25" t="s">
        <v>214</v>
      </c>
      <c r="D13" s="25" t="s">
        <v>213</v>
      </c>
      <c r="E13" s="25" t="s">
        <v>215</v>
      </c>
      <c r="F13" s="25" t="s">
        <v>217</v>
      </c>
      <c r="G13" s="25" t="s">
        <v>218</v>
      </c>
      <c r="H13" s="25" t="s">
        <v>219</v>
      </c>
      <c r="I13" s="25" t="s">
        <v>221</v>
      </c>
      <c r="J13" s="25" t="s">
        <v>222</v>
      </c>
      <c r="K13" s="25" t="s">
        <v>223</v>
      </c>
      <c r="L13" s="25" t="s">
        <v>225</v>
      </c>
      <c r="M13" s="25" t="s">
        <v>107</v>
      </c>
      <c r="N13" s="25" t="s">
        <v>36</v>
      </c>
      <c r="O13" s="25" t="s">
        <v>227</v>
      </c>
      <c r="P13" s="25" t="s">
        <v>228</v>
      </c>
      <c r="Q13" s="25" t="s">
        <v>106</v>
      </c>
      <c r="R13" s="25" t="s">
        <v>18</v>
      </c>
      <c r="S13" s="25" t="s">
        <v>19</v>
      </c>
      <c r="T13" s="25" t="s">
        <v>37</v>
      </c>
      <c r="U13" s="25" t="s">
        <v>111</v>
      </c>
      <c r="V13" s="25" t="s">
        <v>112</v>
      </c>
      <c r="W13" s="25" t="s">
        <v>15</v>
      </c>
      <c r="X13" s="25" t="s">
        <v>114</v>
      </c>
      <c r="Y13" s="25" t="s">
        <v>115</v>
      </c>
      <c r="Z13" s="25" t="s">
        <v>116</v>
      </c>
      <c r="AA13" s="25" t="s">
        <v>234</v>
      </c>
      <c r="AB13" s="25" t="s">
        <v>235</v>
      </c>
      <c r="AC13" s="25" t="s">
        <v>236</v>
      </c>
      <c r="AD13" s="25" t="s">
        <v>18</v>
      </c>
      <c r="AE13" s="25" t="s">
        <v>120</v>
      </c>
      <c r="AF13" s="25" t="s">
        <v>20</v>
      </c>
      <c r="AG13" s="25" t="s">
        <v>239</v>
      </c>
      <c r="AH13" s="25" t="s">
        <v>240</v>
      </c>
      <c r="AI13" s="25" t="s">
        <v>241</v>
      </c>
      <c r="AJ13" s="25" t="s">
        <v>243</v>
      </c>
      <c r="AK13" s="25" t="s">
        <v>244</v>
      </c>
      <c r="AL13" s="25" t="s">
        <v>245</v>
      </c>
      <c r="AM13" s="25" t="s">
        <v>247</v>
      </c>
      <c r="AN13" s="25" t="s">
        <v>248</v>
      </c>
      <c r="AO13" s="25" t="s">
        <v>249</v>
      </c>
      <c r="AP13" s="25" t="s">
        <v>42</v>
      </c>
      <c r="AQ13" s="25" t="s">
        <v>43</v>
      </c>
      <c r="AR13" s="25" t="s">
        <v>37</v>
      </c>
      <c r="AS13" s="25" t="s">
        <v>252</v>
      </c>
      <c r="AT13" s="25" t="s">
        <v>121</v>
      </c>
      <c r="AU13" s="25" t="s">
        <v>253</v>
      </c>
      <c r="AV13" s="25" t="s">
        <v>18</v>
      </c>
      <c r="AW13" s="25" t="s">
        <v>19</v>
      </c>
      <c r="AX13" s="25" t="s">
        <v>37</v>
      </c>
      <c r="AY13" s="25" t="s">
        <v>16</v>
      </c>
      <c r="AZ13" s="25" t="s">
        <v>50</v>
      </c>
      <c r="BA13" s="25" t="s">
        <v>17</v>
      </c>
      <c r="BB13" s="25" t="s">
        <v>122</v>
      </c>
      <c r="BC13" s="25" t="s">
        <v>123</v>
      </c>
      <c r="BD13" s="25" t="s">
        <v>124</v>
      </c>
      <c r="BE13" s="25" t="s">
        <v>117</v>
      </c>
      <c r="BF13" s="25" t="s">
        <v>118</v>
      </c>
      <c r="BG13" s="25" t="s">
        <v>119</v>
      </c>
      <c r="BH13" s="25" t="s">
        <v>150</v>
      </c>
      <c r="BI13" s="25" t="s">
        <v>43</v>
      </c>
      <c r="BJ13" s="25" t="s">
        <v>125</v>
      </c>
      <c r="BK13" s="25" t="s">
        <v>127</v>
      </c>
      <c r="BL13" s="25" t="s">
        <v>47</v>
      </c>
      <c r="BM13" s="25" t="s">
        <v>46</v>
      </c>
      <c r="BN13" s="25" t="s">
        <v>260</v>
      </c>
      <c r="BO13" s="25" t="s">
        <v>261</v>
      </c>
      <c r="BP13" s="25" t="s">
        <v>262</v>
      </c>
      <c r="BQ13" s="25" t="s">
        <v>129</v>
      </c>
      <c r="BR13" s="25" t="s">
        <v>130</v>
      </c>
      <c r="BS13" s="25" t="s">
        <v>44</v>
      </c>
      <c r="BT13" s="25" t="s">
        <v>131</v>
      </c>
      <c r="BU13" s="25" t="s">
        <v>132</v>
      </c>
      <c r="BV13" s="25" t="s">
        <v>133</v>
      </c>
      <c r="BW13" s="25" t="s">
        <v>134</v>
      </c>
      <c r="BX13" s="25" t="s">
        <v>135</v>
      </c>
      <c r="BY13" s="25" t="s">
        <v>136</v>
      </c>
      <c r="BZ13" s="25" t="s">
        <v>22</v>
      </c>
      <c r="CA13" s="25" t="s">
        <v>23</v>
      </c>
      <c r="CB13" s="25" t="s">
        <v>137</v>
      </c>
      <c r="CC13" s="25" t="s">
        <v>139</v>
      </c>
      <c r="CD13" s="25" t="s">
        <v>48</v>
      </c>
      <c r="CE13" s="25" t="s">
        <v>140</v>
      </c>
      <c r="CF13" s="26" t="s">
        <v>142</v>
      </c>
      <c r="CG13" s="26" t="s">
        <v>143</v>
      </c>
      <c r="CH13" s="26" t="s">
        <v>144</v>
      </c>
      <c r="CI13" s="25" t="s">
        <v>146</v>
      </c>
      <c r="CJ13" s="25" t="s">
        <v>147</v>
      </c>
      <c r="CK13" s="25" t="s">
        <v>148</v>
      </c>
      <c r="CL13" s="25" t="s">
        <v>149</v>
      </c>
      <c r="CM13" s="25" t="s">
        <v>267</v>
      </c>
      <c r="CN13" s="25" t="s">
        <v>268</v>
      </c>
      <c r="CO13" s="25" t="s">
        <v>152</v>
      </c>
      <c r="CP13" s="25" t="s">
        <v>41</v>
      </c>
      <c r="CQ13" s="25" t="s">
        <v>24</v>
      </c>
      <c r="CR13" s="26" t="s">
        <v>155</v>
      </c>
      <c r="CS13" s="26" t="s">
        <v>28</v>
      </c>
      <c r="CT13" s="26" t="s">
        <v>156</v>
      </c>
      <c r="CU13" s="25" t="s">
        <v>158</v>
      </c>
      <c r="CV13" s="25" t="s">
        <v>269</v>
      </c>
      <c r="CW13" s="25" t="s">
        <v>270</v>
      </c>
      <c r="CX13" s="25" t="s">
        <v>160</v>
      </c>
      <c r="CY13" s="25" t="s">
        <v>161</v>
      </c>
      <c r="CZ13" s="25" t="s">
        <v>162</v>
      </c>
      <c r="DA13" s="25" t="s">
        <v>164</v>
      </c>
      <c r="DB13" s="25" t="s">
        <v>165</v>
      </c>
      <c r="DC13" s="25" t="s">
        <v>166</v>
      </c>
      <c r="DD13" s="26" t="s">
        <v>146</v>
      </c>
      <c r="DE13" s="26" t="s">
        <v>168</v>
      </c>
      <c r="DF13" s="26" t="s">
        <v>153</v>
      </c>
      <c r="DG13" s="26" t="s">
        <v>170</v>
      </c>
      <c r="DH13" s="26" t="s">
        <v>171</v>
      </c>
      <c r="DI13" s="26" t="s">
        <v>172</v>
      </c>
      <c r="DJ13" s="26" t="s">
        <v>174</v>
      </c>
      <c r="DK13" s="26" t="s">
        <v>175</v>
      </c>
      <c r="DL13" s="26" t="s">
        <v>176</v>
      </c>
      <c r="DM13" s="26" t="s">
        <v>178</v>
      </c>
      <c r="DN13" s="26" t="s">
        <v>179</v>
      </c>
      <c r="DO13" s="26" t="s">
        <v>180</v>
      </c>
      <c r="DP13" s="26" t="s">
        <v>306</v>
      </c>
      <c r="DQ13" s="26" t="s">
        <v>182</v>
      </c>
      <c r="DR13" s="26" t="s">
        <v>183</v>
      </c>
      <c r="DS13" s="26" t="s">
        <v>185</v>
      </c>
      <c r="DT13" s="26" t="s">
        <v>186</v>
      </c>
      <c r="DU13" s="26" t="s">
        <v>45</v>
      </c>
      <c r="DV13" s="26" t="s">
        <v>188</v>
      </c>
      <c r="DW13" s="26" t="s">
        <v>189</v>
      </c>
      <c r="DX13" s="26" t="s">
        <v>190</v>
      </c>
      <c r="DY13" s="26" t="s">
        <v>109</v>
      </c>
      <c r="DZ13" s="26" t="s">
        <v>192</v>
      </c>
      <c r="EA13" s="26" t="s">
        <v>272</v>
      </c>
      <c r="EB13" s="26" t="s">
        <v>194</v>
      </c>
      <c r="EC13" s="26" t="s">
        <v>273</v>
      </c>
      <c r="ED13" s="26" t="s">
        <v>274</v>
      </c>
      <c r="EE13" s="26" t="s">
        <v>276</v>
      </c>
      <c r="EF13" s="26" t="s">
        <v>277</v>
      </c>
      <c r="EG13" s="26" t="s">
        <v>278</v>
      </c>
      <c r="EH13" s="26" t="s">
        <v>16</v>
      </c>
      <c r="EI13" s="26" t="s">
        <v>279</v>
      </c>
      <c r="EJ13" s="26" t="s">
        <v>17</v>
      </c>
      <c r="EK13" s="26" t="s">
        <v>280</v>
      </c>
      <c r="EL13" s="26" t="s">
        <v>281</v>
      </c>
      <c r="EM13" s="26" t="s">
        <v>282</v>
      </c>
      <c r="EN13" s="26" t="s">
        <v>283</v>
      </c>
      <c r="EO13" s="26" t="s">
        <v>285</v>
      </c>
      <c r="EP13" s="26" t="s">
        <v>197</v>
      </c>
      <c r="EQ13" s="26" t="s">
        <v>31</v>
      </c>
      <c r="ER13" s="26" t="s">
        <v>39</v>
      </c>
      <c r="ES13" s="26" t="s">
        <v>40</v>
      </c>
      <c r="ET13" s="26" t="s">
        <v>289</v>
      </c>
      <c r="EU13" s="26" t="s">
        <v>287</v>
      </c>
      <c r="EV13" s="26" t="s">
        <v>288</v>
      </c>
      <c r="EW13" s="26" t="s">
        <v>201</v>
      </c>
      <c r="EX13" s="26" t="s">
        <v>200</v>
      </c>
      <c r="EY13" s="26" t="s">
        <v>38</v>
      </c>
      <c r="EZ13" s="26" t="s">
        <v>291</v>
      </c>
      <c r="FA13" s="26" t="s">
        <v>292</v>
      </c>
      <c r="FB13" s="26" t="s">
        <v>293</v>
      </c>
      <c r="FC13" s="26" t="s">
        <v>108</v>
      </c>
      <c r="FD13" s="26" t="s">
        <v>295</v>
      </c>
      <c r="FE13" s="26" t="s">
        <v>49</v>
      </c>
      <c r="FF13" s="26" t="s">
        <v>297</v>
      </c>
      <c r="FG13" s="26" t="s">
        <v>298</v>
      </c>
      <c r="FH13" s="26" t="s">
        <v>299</v>
      </c>
      <c r="FI13" s="26" t="s">
        <v>301</v>
      </c>
      <c r="FJ13" s="26" t="s">
        <v>302</v>
      </c>
      <c r="FK13" s="26" t="s">
        <v>303</v>
      </c>
    </row>
    <row r="14" spans="1:212" ht="16.5" thickBot="1" x14ac:dyDescent="0.3">
      <c r="A14" s="11">
        <v>1</v>
      </c>
      <c r="B14" s="28" t="s">
        <v>308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/>
      <c r="V14" s="3">
        <v>1</v>
      </c>
      <c r="W14" s="3"/>
      <c r="X14" s="3">
        <v>1</v>
      </c>
      <c r="Y14" s="3"/>
      <c r="Z14" s="3"/>
      <c r="AA14" s="3"/>
      <c r="AB14" s="3">
        <v>1</v>
      </c>
      <c r="AC14" s="3"/>
      <c r="AD14" s="3">
        <v>1</v>
      </c>
      <c r="AE14" s="3"/>
      <c r="AF14" s="3"/>
      <c r="AG14" s="3"/>
      <c r="AH14" s="3">
        <v>1</v>
      </c>
      <c r="AI14" s="3"/>
      <c r="AJ14" s="3">
        <v>1</v>
      </c>
      <c r="AK14" s="3"/>
      <c r="AL14" s="3"/>
      <c r="AM14" s="3">
        <v>1</v>
      </c>
      <c r="AN14" s="3"/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/>
      <c r="EU14" s="3">
        <v>1</v>
      </c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</row>
    <row r="15" spans="1:212" ht="16.5" thickBot="1" x14ac:dyDescent="0.3">
      <c r="A15" s="1">
        <v>2</v>
      </c>
      <c r="B15" s="28" t="s">
        <v>309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>
        <v>1</v>
      </c>
      <c r="Y15" s="3"/>
      <c r="Z15" s="3"/>
      <c r="AA15" s="3"/>
      <c r="AB15" s="3">
        <v>1</v>
      </c>
      <c r="AC15" s="3"/>
      <c r="AD15" s="3">
        <v>1</v>
      </c>
      <c r="AE15" s="3"/>
      <c r="AF15" s="3"/>
      <c r="AG15" s="3"/>
      <c r="AH15" s="3">
        <v>1</v>
      </c>
      <c r="AI15" s="3"/>
      <c r="AJ15" s="3">
        <v>1</v>
      </c>
      <c r="AK15" s="3"/>
      <c r="AL15" s="3"/>
      <c r="AM15" s="3">
        <v>1</v>
      </c>
      <c r="AN15" s="3"/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/>
      <c r="EU15" s="3">
        <v>1</v>
      </c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</row>
    <row r="16" spans="1:212" ht="16.5" thickBot="1" x14ac:dyDescent="0.3">
      <c r="A16" s="1">
        <v>3</v>
      </c>
      <c r="B16" s="28" t="s">
        <v>310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/>
      <c r="AQ16" s="3">
        <v>1</v>
      </c>
      <c r="AR16" s="3"/>
      <c r="AS16" s="3">
        <v>1</v>
      </c>
      <c r="AT16" s="3"/>
      <c r="AU16" s="3"/>
      <c r="AV16" s="3"/>
      <c r="AW16" s="3">
        <v>1</v>
      </c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/>
      <c r="EU16" s="3">
        <v>1</v>
      </c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</row>
    <row r="17" spans="1:212" ht="16.5" thickBot="1" x14ac:dyDescent="0.3">
      <c r="A17" s="1">
        <v>4</v>
      </c>
      <c r="B17" s="28" t="s">
        <v>311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/>
      <c r="V17" s="3">
        <v>1</v>
      </c>
      <c r="W17" s="3"/>
      <c r="X17" s="3">
        <v>1</v>
      </c>
      <c r="Y17" s="3"/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>
        <v>1</v>
      </c>
      <c r="BF17" s="3"/>
      <c r="BG17" s="3"/>
      <c r="BH17" s="3">
        <v>1</v>
      </c>
      <c r="BI17" s="3"/>
      <c r="BJ17" s="3"/>
      <c r="BK17" s="3"/>
      <c r="BL17" s="3">
        <v>1</v>
      </c>
      <c r="BM17" s="3"/>
      <c r="BN17" s="3">
        <v>1</v>
      </c>
      <c r="BO17" s="3"/>
      <c r="BP17" s="3"/>
      <c r="BQ17" s="3">
        <v>1</v>
      </c>
      <c r="BR17" s="3"/>
      <c r="BS17" s="3"/>
      <c r="BT17" s="3"/>
      <c r="BU17" s="3">
        <v>1</v>
      </c>
      <c r="BV17" s="3"/>
      <c r="BW17" s="3">
        <v>1</v>
      </c>
      <c r="BX17" s="3"/>
      <c r="BY17" s="3"/>
      <c r="BZ17" s="3"/>
      <c r="CA17" s="3">
        <v>1</v>
      </c>
      <c r="CB17" s="3"/>
      <c r="CC17" s="3">
        <v>1</v>
      </c>
      <c r="CD17" s="3"/>
      <c r="CE17" s="3"/>
      <c r="CF17" s="3"/>
      <c r="CG17" s="3">
        <v>1</v>
      </c>
      <c r="CH17" s="3"/>
      <c r="CI17" s="3">
        <v>1</v>
      </c>
      <c r="CJ17" s="3"/>
      <c r="CK17" s="3"/>
      <c r="CL17" s="3"/>
      <c r="CM17" s="3">
        <v>1</v>
      </c>
      <c r="CN17" s="3"/>
      <c r="CO17" s="3">
        <v>1</v>
      </c>
      <c r="CP17" s="3"/>
      <c r="CQ17" s="3"/>
      <c r="CR17" s="3"/>
      <c r="CS17" s="3">
        <v>1</v>
      </c>
      <c r="CT17" s="3"/>
      <c r="CU17" s="3"/>
      <c r="CV17" s="3">
        <v>1</v>
      </c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/>
      <c r="DH17" s="3">
        <v>1</v>
      </c>
      <c r="DI17" s="3"/>
      <c r="DJ17" s="3">
        <v>1</v>
      </c>
      <c r="DK17" s="3"/>
      <c r="DL17" s="3"/>
      <c r="DM17" s="3">
        <v>1</v>
      </c>
      <c r="DN17" s="3"/>
      <c r="DO17" s="3"/>
      <c r="DP17" s="3"/>
      <c r="DQ17" s="3">
        <v>1</v>
      </c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/>
      <c r="ER17" s="3">
        <v>1</v>
      </c>
      <c r="ES17" s="3"/>
      <c r="ET17" s="3"/>
      <c r="EU17" s="3">
        <v>1</v>
      </c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</row>
    <row r="18" spans="1:212" ht="16.5" thickBot="1" x14ac:dyDescent="0.3">
      <c r="A18" s="1">
        <v>5</v>
      </c>
      <c r="B18" s="28" t="s">
        <v>312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/>
      <c r="V18" s="3">
        <v>1</v>
      </c>
      <c r="W18" s="3"/>
      <c r="X18" s="3">
        <v>1</v>
      </c>
      <c r="Y18" s="3"/>
      <c r="Z18" s="3"/>
      <c r="AA18" s="3"/>
      <c r="AB18" s="3">
        <v>1</v>
      </c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>
        <v>1</v>
      </c>
      <c r="AZ18" s="3"/>
      <c r="BA18" s="3"/>
      <c r="BB18" s="3"/>
      <c r="BC18" s="3">
        <v>1</v>
      </c>
      <c r="BD18" s="3"/>
      <c r="BE18" s="3">
        <v>1</v>
      </c>
      <c r="BF18" s="3"/>
      <c r="BG18" s="3"/>
      <c r="BH18" s="3">
        <v>1</v>
      </c>
      <c r="BI18" s="3"/>
      <c r="BJ18" s="3"/>
      <c r="BK18" s="3"/>
      <c r="BL18" s="3">
        <v>1</v>
      </c>
      <c r="BM18" s="3"/>
      <c r="BN18" s="3">
        <v>1</v>
      </c>
      <c r="BO18" s="3"/>
      <c r="BP18" s="3"/>
      <c r="BQ18" s="3">
        <v>1</v>
      </c>
      <c r="BR18" s="3"/>
      <c r="BS18" s="3"/>
      <c r="BT18" s="3"/>
      <c r="BU18" s="3">
        <v>1</v>
      </c>
      <c r="BV18" s="3"/>
      <c r="BW18" s="3">
        <v>1</v>
      </c>
      <c r="BX18" s="3"/>
      <c r="BY18" s="3"/>
      <c r="BZ18" s="3"/>
      <c r="CA18" s="3">
        <v>1</v>
      </c>
      <c r="CB18" s="3"/>
      <c r="CC18" s="3">
        <v>1</v>
      </c>
      <c r="CD18" s="3"/>
      <c r="CE18" s="3"/>
      <c r="CF18" s="3"/>
      <c r="CG18" s="3">
        <v>1</v>
      </c>
      <c r="CH18" s="3"/>
      <c r="CI18" s="3">
        <v>1</v>
      </c>
      <c r="CJ18" s="3"/>
      <c r="CK18" s="3"/>
      <c r="CL18" s="3"/>
      <c r="CM18" s="3">
        <v>1</v>
      </c>
      <c r="CN18" s="3"/>
      <c r="CO18" s="3">
        <v>1</v>
      </c>
      <c r="CP18" s="3"/>
      <c r="CQ18" s="3"/>
      <c r="CR18" s="3"/>
      <c r="CS18" s="3">
        <v>1</v>
      </c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/>
      <c r="DH18" s="3">
        <v>1</v>
      </c>
      <c r="DI18" s="3"/>
      <c r="DJ18" s="3">
        <v>1</v>
      </c>
      <c r="DK18" s="3"/>
      <c r="DL18" s="3"/>
      <c r="DM18" s="3">
        <v>1</v>
      </c>
      <c r="DN18" s="3"/>
      <c r="DO18" s="3"/>
      <c r="DP18" s="3"/>
      <c r="DQ18" s="3">
        <v>1</v>
      </c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>
        <v>1</v>
      </c>
      <c r="ES18" s="3"/>
      <c r="ET18" s="3"/>
      <c r="EU18" s="3">
        <v>1</v>
      </c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</row>
    <row r="19" spans="1:212" ht="16.5" thickBot="1" x14ac:dyDescent="0.3">
      <c r="A19" s="1">
        <v>6</v>
      </c>
      <c r="B19" s="28" t="s">
        <v>313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/>
      <c r="V19" s="3">
        <v>1</v>
      </c>
      <c r="W19" s="3"/>
      <c r="X19" s="3">
        <v>1</v>
      </c>
      <c r="Y19" s="3"/>
      <c r="Z19" s="3"/>
      <c r="AA19" s="3"/>
      <c r="AB19" s="3">
        <v>1</v>
      </c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>
        <v>1</v>
      </c>
      <c r="BF19" s="3"/>
      <c r="BG19" s="3"/>
      <c r="BH19" s="3">
        <v>1</v>
      </c>
      <c r="BI19" s="3"/>
      <c r="BJ19" s="3"/>
      <c r="BK19" s="3"/>
      <c r="BL19" s="3">
        <v>1</v>
      </c>
      <c r="BM19" s="3"/>
      <c r="BN19" s="3">
        <v>1</v>
      </c>
      <c r="BO19" s="3"/>
      <c r="BP19" s="3"/>
      <c r="BQ19" s="3">
        <v>1</v>
      </c>
      <c r="BR19" s="3"/>
      <c r="BS19" s="3"/>
      <c r="BT19" s="3"/>
      <c r="BU19" s="3">
        <v>1</v>
      </c>
      <c r="BV19" s="3"/>
      <c r="BW19" s="3">
        <v>1</v>
      </c>
      <c r="BX19" s="3"/>
      <c r="BY19" s="3"/>
      <c r="BZ19" s="3"/>
      <c r="CA19" s="3">
        <v>1</v>
      </c>
      <c r="CB19" s="3"/>
      <c r="CC19" s="3">
        <v>1</v>
      </c>
      <c r="CD19" s="3"/>
      <c r="CE19" s="3"/>
      <c r="CF19" s="3"/>
      <c r="CG19" s="3">
        <v>1</v>
      </c>
      <c r="CH19" s="3"/>
      <c r="CI19" s="3">
        <v>1</v>
      </c>
      <c r="CJ19" s="3"/>
      <c r="CK19" s="3"/>
      <c r="CL19" s="3"/>
      <c r="CM19" s="3">
        <v>1</v>
      </c>
      <c r="CN19" s="3"/>
      <c r="CO19" s="3">
        <v>1</v>
      </c>
      <c r="CP19" s="3"/>
      <c r="CQ19" s="3"/>
      <c r="CR19" s="3"/>
      <c r="CS19" s="3">
        <v>1</v>
      </c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/>
      <c r="DH19" s="3">
        <v>1</v>
      </c>
      <c r="DI19" s="3"/>
      <c r="DJ19" s="3">
        <v>1</v>
      </c>
      <c r="DK19" s="3"/>
      <c r="DL19" s="3"/>
      <c r="DM19" s="3">
        <v>1</v>
      </c>
      <c r="DN19" s="3"/>
      <c r="DO19" s="3"/>
      <c r="DP19" s="3"/>
      <c r="DQ19" s="3">
        <v>1</v>
      </c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/>
      <c r="ER19" s="3">
        <v>1</v>
      </c>
      <c r="ES19" s="3"/>
      <c r="ET19" s="3"/>
      <c r="EU19" s="3">
        <v>1</v>
      </c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</row>
    <row r="20" spans="1:212" ht="16.5" thickBot="1" x14ac:dyDescent="0.3">
      <c r="A20" s="1">
        <v>7</v>
      </c>
      <c r="B20" s="28" t="s">
        <v>314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>
        <v>1</v>
      </c>
      <c r="Y20" s="3"/>
      <c r="Z20" s="3"/>
      <c r="AA20" s="3"/>
      <c r="AB20" s="3">
        <v>1</v>
      </c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>
        <v>1</v>
      </c>
      <c r="BF20" s="3"/>
      <c r="BG20" s="3"/>
      <c r="BH20" s="3">
        <v>1</v>
      </c>
      <c r="BI20" s="3"/>
      <c r="BJ20" s="3"/>
      <c r="BK20" s="3"/>
      <c r="BL20" s="3">
        <v>1</v>
      </c>
      <c r="BM20" s="3"/>
      <c r="BN20" s="3">
        <v>1</v>
      </c>
      <c r="BO20" s="3"/>
      <c r="BP20" s="3"/>
      <c r="BQ20" s="3">
        <v>1</v>
      </c>
      <c r="BR20" s="3"/>
      <c r="BS20" s="3"/>
      <c r="BT20" s="3"/>
      <c r="BU20" s="3">
        <v>1</v>
      </c>
      <c r="BV20" s="3"/>
      <c r="BW20" s="3">
        <v>1</v>
      </c>
      <c r="BX20" s="3"/>
      <c r="BY20" s="3"/>
      <c r="BZ20" s="3"/>
      <c r="CA20" s="3">
        <v>1</v>
      </c>
      <c r="CB20" s="3"/>
      <c r="CC20" s="3">
        <v>1</v>
      </c>
      <c r="CD20" s="3"/>
      <c r="CE20" s="3"/>
      <c r="CF20" s="3"/>
      <c r="CG20" s="3">
        <v>1</v>
      </c>
      <c r="CH20" s="3"/>
      <c r="CI20" s="3">
        <v>1</v>
      </c>
      <c r="CJ20" s="3"/>
      <c r="CK20" s="3"/>
      <c r="CL20" s="3"/>
      <c r="CM20" s="3">
        <v>1</v>
      </c>
      <c r="CN20" s="3"/>
      <c r="CO20" s="3">
        <v>1</v>
      </c>
      <c r="CP20" s="3"/>
      <c r="CQ20" s="3"/>
      <c r="CR20" s="3"/>
      <c r="CS20" s="3">
        <v>1</v>
      </c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>
        <v>1</v>
      </c>
      <c r="ES20" s="3"/>
      <c r="ET20" s="3"/>
      <c r="EU20" s="3">
        <v>1</v>
      </c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</row>
    <row r="21" spans="1:212" ht="15.75" thickBot="1" x14ac:dyDescent="0.3">
      <c r="A21" s="27">
        <v>8</v>
      </c>
      <c r="B21" s="28" t="s">
        <v>315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>
        <v>1</v>
      </c>
      <c r="Y21" s="3"/>
      <c r="Z21" s="3"/>
      <c r="AA21" s="3"/>
      <c r="AB21" s="3">
        <v>1</v>
      </c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>
        <v>1</v>
      </c>
      <c r="BF21" s="3"/>
      <c r="BG21" s="3"/>
      <c r="BH21" s="3">
        <v>1</v>
      </c>
      <c r="BI21" s="3"/>
      <c r="BJ21" s="3"/>
      <c r="BK21" s="3"/>
      <c r="BL21" s="3">
        <v>1</v>
      </c>
      <c r="BM21" s="3"/>
      <c r="BN21" s="3">
        <v>1</v>
      </c>
      <c r="BO21" s="3"/>
      <c r="BP21" s="3"/>
      <c r="BQ21" s="3">
        <v>1</v>
      </c>
      <c r="BR21" s="3"/>
      <c r="BS21" s="3"/>
      <c r="BT21" s="3"/>
      <c r="BU21" s="3">
        <v>1</v>
      </c>
      <c r="BV21" s="3"/>
      <c r="BW21" s="3">
        <v>1</v>
      </c>
      <c r="BX21" s="3"/>
      <c r="BY21" s="3"/>
      <c r="BZ21" s="3"/>
      <c r="CA21" s="3">
        <v>1</v>
      </c>
      <c r="CB21" s="3"/>
      <c r="CC21" s="3">
        <v>1</v>
      </c>
      <c r="CD21" s="3"/>
      <c r="CE21" s="3"/>
      <c r="CF21" s="3"/>
      <c r="CG21" s="3">
        <v>1</v>
      </c>
      <c r="CH21" s="3"/>
      <c r="CI21" s="3">
        <v>1</v>
      </c>
      <c r="CJ21" s="3"/>
      <c r="CK21" s="3"/>
      <c r="CL21" s="3"/>
      <c r="CM21" s="3">
        <v>1</v>
      </c>
      <c r="CN21" s="3"/>
      <c r="CO21" s="3">
        <v>1</v>
      </c>
      <c r="CP21" s="3"/>
      <c r="CQ21" s="3"/>
      <c r="CR21" s="3"/>
      <c r="CS21" s="3">
        <v>1</v>
      </c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/>
      <c r="EU21" s="3">
        <v>1</v>
      </c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</row>
    <row r="22" spans="1:212" ht="15.75" thickBot="1" x14ac:dyDescent="0.3">
      <c r="A22" s="27">
        <v>9</v>
      </c>
      <c r="B22" s="28" t="s">
        <v>316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/>
      <c r="W22" s="3">
        <v>1</v>
      </c>
      <c r="X22" s="3"/>
      <c r="Y22" s="3">
        <v>1</v>
      </c>
      <c r="Z22" s="3"/>
      <c r="AA22" s="3">
        <v>1</v>
      </c>
      <c r="AB22" s="3"/>
      <c r="AC22" s="3"/>
      <c r="AD22" s="3"/>
      <c r="AE22" s="3">
        <v>1</v>
      </c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>
        <v>1</v>
      </c>
      <c r="BI22" s="3"/>
      <c r="BJ22" s="3"/>
      <c r="BK22" s="3"/>
      <c r="BL22" s="3">
        <v>1</v>
      </c>
      <c r="BM22" s="3"/>
      <c r="BN22" s="3">
        <v>1</v>
      </c>
      <c r="BO22" s="3"/>
      <c r="BP22" s="3"/>
      <c r="BQ22" s="3">
        <v>1</v>
      </c>
      <c r="BR22" s="3"/>
      <c r="BS22" s="3"/>
      <c r="BT22" s="3"/>
      <c r="BU22" s="3">
        <v>1</v>
      </c>
      <c r="BV22" s="3"/>
      <c r="BW22" s="3">
        <v>1</v>
      </c>
      <c r="BX22" s="3"/>
      <c r="BY22" s="3"/>
      <c r="BZ22" s="3"/>
      <c r="CA22" s="3">
        <v>1</v>
      </c>
      <c r="CB22" s="3"/>
      <c r="CC22" s="3">
        <v>1</v>
      </c>
      <c r="CD22" s="3"/>
      <c r="CE22" s="3"/>
      <c r="CF22" s="3"/>
      <c r="CG22" s="3">
        <v>1</v>
      </c>
      <c r="CH22" s="3"/>
      <c r="CI22" s="3">
        <v>1</v>
      </c>
      <c r="CJ22" s="3"/>
      <c r="CK22" s="3"/>
      <c r="CL22" s="3"/>
      <c r="CM22" s="3">
        <v>1</v>
      </c>
      <c r="CN22" s="3"/>
      <c r="CO22" s="3">
        <v>1</v>
      </c>
      <c r="CP22" s="3"/>
      <c r="CQ22" s="3"/>
      <c r="CR22" s="3"/>
      <c r="CS22" s="3">
        <v>1</v>
      </c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/>
      <c r="EU22" s="3">
        <v>1</v>
      </c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</row>
    <row r="23" spans="1:212" ht="15.75" thickBot="1" x14ac:dyDescent="0.3">
      <c r="A23" s="27">
        <v>10</v>
      </c>
      <c r="B23" s="28" t="s">
        <v>317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>
        <v>1</v>
      </c>
      <c r="AB23" s="3"/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</row>
    <row r="24" spans="1:212" ht="16.5" thickBot="1" x14ac:dyDescent="0.3">
      <c r="A24" s="27">
        <v>11</v>
      </c>
      <c r="B24" s="28" t="s">
        <v>318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>
        <v>1</v>
      </c>
      <c r="AB24" s="3"/>
      <c r="AC24" s="3"/>
      <c r="AD24" s="3"/>
      <c r="AE24" s="3">
        <v>1</v>
      </c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>
        <v>1</v>
      </c>
      <c r="BI24" s="3"/>
      <c r="BJ24" s="3"/>
      <c r="BK24" s="3"/>
      <c r="BL24" s="3">
        <v>1</v>
      </c>
      <c r="BM24" s="3"/>
      <c r="BN24" s="3">
        <v>1</v>
      </c>
      <c r="BO24" s="3"/>
      <c r="BP24" s="3"/>
      <c r="BQ24" s="3">
        <v>1</v>
      </c>
      <c r="BR24" s="3"/>
      <c r="BS24" s="3"/>
      <c r="BT24" s="3"/>
      <c r="BU24" s="3">
        <v>1</v>
      </c>
      <c r="BV24" s="3"/>
      <c r="BW24" s="3">
        <v>1</v>
      </c>
      <c r="BX24" s="3"/>
      <c r="BY24" s="3"/>
      <c r="BZ24" s="3"/>
      <c r="CA24" s="3">
        <v>1</v>
      </c>
      <c r="CB24" s="3"/>
      <c r="CC24" s="3">
        <v>1</v>
      </c>
      <c r="CD24" s="3"/>
      <c r="CE24" s="3"/>
      <c r="CF24" s="3"/>
      <c r="CG24" s="3">
        <v>1</v>
      </c>
      <c r="CH24" s="3"/>
      <c r="CI24" s="3">
        <v>1</v>
      </c>
      <c r="CJ24" s="3"/>
      <c r="CK24" s="3"/>
      <c r="CL24" s="3"/>
      <c r="CM24" s="3">
        <v>1</v>
      </c>
      <c r="CN24" s="3"/>
      <c r="CO24" s="3">
        <v>1</v>
      </c>
      <c r="CP24" s="3"/>
      <c r="CQ24" s="3"/>
      <c r="CR24" s="3"/>
      <c r="CS24" s="3">
        <v>1</v>
      </c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/>
      <c r="EU24" s="3">
        <v>1</v>
      </c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</row>
    <row r="25" spans="1:212" ht="16.5" thickBot="1" x14ac:dyDescent="0.3">
      <c r="A25" s="27">
        <v>12</v>
      </c>
      <c r="B25" s="28" t="s">
        <v>319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/>
      <c r="V25" s="3">
        <v>1</v>
      </c>
      <c r="W25" s="3"/>
      <c r="X25" s="3">
        <v>1</v>
      </c>
      <c r="Y25" s="3"/>
      <c r="Z25" s="3"/>
      <c r="AA25" s="3">
        <v>1</v>
      </c>
      <c r="AB25" s="3"/>
      <c r="AC25" s="3"/>
      <c r="AD25" s="3"/>
      <c r="AE25" s="3">
        <v>1</v>
      </c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>
        <v>1</v>
      </c>
      <c r="BF25" s="3"/>
      <c r="BG25" s="3"/>
      <c r="BH25" s="3">
        <v>1</v>
      </c>
      <c r="BI25" s="3"/>
      <c r="BJ25" s="3"/>
      <c r="BK25" s="3"/>
      <c r="BL25" s="3">
        <v>1</v>
      </c>
      <c r="BM25" s="3"/>
      <c r="BN25" s="3">
        <v>1</v>
      </c>
      <c r="BO25" s="3"/>
      <c r="BP25" s="3"/>
      <c r="BQ25" s="3">
        <v>1</v>
      </c>
      <c r="BR25" s="3"/>
      <c r="BS25" s="3"/>
      <c r="BT25" s="3"/>
      <c r="BU25" s="3">
        <v>1</v>
      </c>
      <c r="BV25" s="3"/>
      <c r="BW25" s="3">
        <v>1</v>
      </c>
      <c r="BX25" s="3"/>
      <c r="BY25" s="3"/>
      <c r="BZ25" s="3"/>
      <c r="CA25" s="3">
        <v>1</v>
      </c>
      <c r="CB25" s="3"/>
      <c r="CC25" s="3">
        <v>1</v>
      </c>
      <c r="CD25" s="3"/>
      <c r="CE25" s="3"/>
      <c r="CF25" s="3"/>
      <c r="CG25" s="3">
        <v>1</v>
      </c>
      <c r="CH25" s="3"/>
      <c r="CI25" s="3">
        <v>1</v>
      </c>
      <c r="CJ25" s="3"/>
      <c r="CK25" s="3"/>
      <c r="CL25" s="3"/>
      <c r="CM25" s="3">
        <v>1</v>
      </c>
      <c r="CN25" s="3"/>
      <c r="CO25" s="3">
        <v>1</v>
      </c>
      <c r="CP25" s="3"/>
      <c r="CQ25" s="3"/>
      <c r="CR25" s="3"/>
      <c r="CS25" s="3">
        <v>1</v>
      </c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/>
      <c r="DQ25" s="3">
        <v>1</v>
      </c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/>
      <c r="EU25" s="3">
        <v>1</v>
      </c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</row>
    <row r="26" spans="1:212" x14ac:dyDescent="0.25">
      <c r="A26" s="36" t="s">
        <v>51</v>
      </c>
      <c r="B26" s="37"/>
      <c r="C26" s="2">
        <v>11</v>
      </c>
      <c r="D26" s="2">
        <f>SUM(D14:D25)</f>
        <v>1</v>
      </c>
      <c r="E26" s="2">
        <f>SUM(E14:E25)</f>
        <v>0</v>
      </c>
      <c r="F26" s="2">
        <f>SUM(F14:F25)</f>
        <v>11</v>
      </c>
      <c r="G26" s="2">
        <f>SUM(G14:G25)</f>
        <v>1</v>
      </c>
      <c r="H26" s="2">
        <f>SUM(H14:H25)</f>
        <v>0</v>
      </c>
      <c r="I26" s="2">
        <v>11</v>
      </c>
      <c r="J26" s="2">
        <f>SUM(J14:J25)</f>
        <v>1</v>
      </c>
      <c r="K26" s="2">
        <f>SUM(K14:K25)</f>
        <v>0</v>
      </c>
      <c r="L26" s="2">
        <v>11</v>
      </c>
      <c r="M26" s="2">
        <f>SUM(M14:M25)</f>
        <v>1</v>
      </c>
      <c r="N26" s="2">
        <f>SUM(N14:N25)</f>
        <v>0</v>
      </c>
      <c r="O26" s="2">
        <f>SUM(O14:O25)</f>
        <v>11</v>
      </c>
      <c r="P26" s="2">
        <f>SUM(P14:P25)</f>
        <v>1</v>
      </c>
      <c r="Q26" s="2">
        <f>SUM(Q14:Q25)</f>
        <v>0</v>
      </c>
      <c r="R26" s="2">
        <f>SUM(R14:R25)</f>
        <v>11</v>
      </c>
      <c r="S26" s="2">
        <f>SUM(S14:S25)</f>
        <v>1</v>
      </c>
      <c r="T26" s="2">
        <f>SUM(T14:T25)</f>
        <v>0</v>
      </c>
      <c r="U26" s="2">
        <f>SUM(U14:U25)</f>
        <v>0</v>
      </c>
      <c r="V26" s="2">
        <f>SUM(V14:V25)</f>
        <v>11</v>
      </c>
      <c r="W26" s="2">
        <f>SUM(W14:W25)</f>
        <v>1</v>
      </c>
      <c r="X26" s="2">
        <v>11</v>
      </c>
      <c r="Y26" s="2">
        <f>SUM(Y14:Y25)</f>
        <v>1</v>
      </c>
      <c r="Z26" s="2">
        <f>SUM(Z14:Z25)</f>
        <v>0</v>
      </c>
      <c r="AA26" s="2">
        <f>SUM(AA14:AA25)</f>
        <v>5</v>
      </c>
      <c r="AB26" s="2">
        <f>SUM(AB14:AB25)</f>
        <v>7</v>
      </c>
      <c r="AC26" s="2">
        <f>SUM(AC14:AC25)</f>
        <v>0</v>
      </c>
      <c r="AD26" s="2">
        <f>SUM(AD14:AD25)</f>
        <v>7</v>
      </c>
      <c r="AE26" s="2">
        <f>SUM(AE14:AE25)</f>
        <v>5</v>
      </c>
      <c r="AF26" s="2">
        <f>SUM(AF14:AF25)</f>
        <v>0</v>
      </c>
      <c r="AG26" s="2">
        <f>SUM(AG14:AG25)</f>
        <v>9</v>
      </c>
      <c r="AH26" s="2">
        <f>SUM(AH14:AH25)</f>
        <v>3</v>
      </c>
      <c r="AI26" s="2">
        <f>SUM(AI14:AI25)</f>
        <v>0</v>
      </c>
      <c r="AJ26" s="2">
        <f>SUM(AJ14:AJ25)</f>
        <v>11</v>
      </c>
      <c r="AK26" s="2">
        <f>SUM(AK14:AK25)</f>
        <v>1</v>
      </c>
      <c r="AL26" s="2">
        <f>SUM(AL14:AL25)</f>
        <v>0</v>
      </c>
      <c r="AM26" s="2">
        <f>SUM(AM14:AM25)</f>
        <v>11</v>
      </c>
      <c r="AN26" s="2">
        <f>SUM(AN14:AN25)</f>
        <v>1</v>
      </c>
      <c r="AO26" s="2">
        <f>SUM(AO14:AO25)</f>
        <v>0</v>
      </c>
      <c r="AP26" s="2">
        <f>SUM(AP14:AP25)</f>
        <v>0</v>
      </c>
      <c r="AQ26" s="2">
        <f>SUM(AQ14:AQ25)</f>
        <v>12</v>
      </c>
      <c r="AR26" s="2">
        <f>SUM(AR14:AR25)</f>
        <v>0</v>
      </c>
      <c r="AS26" s="2">
        <f>SUM(AS14:AS25)</f>
        <v>1</v>
      </c>
      <c r="AT26" s="2">
        <f>SUM(AT14:AT25)</f>
        <v>11</v>
      </c>
      <c r="AU26" s="2">
        <f>SUM(AU14:AU25)</f>
        <v>0</v>
      </c>
      <c r="AV26" s="2">
        <f>SUM(AV14:AV25)</f>
        <v>0</v>
      </c>
      <c r="AW26" s="2">
        <f>SUM(AW14:AW25)</f>
        <v>12</v>
      </c>
      <c r="AX26" s="2">
        <f>SUM(AX14:AX25)</f>
        <v>0</v>
      </c>
      <c r="AY26" s="2">
        <f>SUM(AY14:AY25)</f>
        <v>2</v>
      </c>
      <c r="AZ26" s="2">
        <f>SUM(AZ14:AZ25)</f>
        <v>10</v>
      </c>
      <c r="BA26" s="2">
        <f>SUM(BA14:BA25)</f>
        <v>0</v>
      </c>
      <c r="BB26" s="2">
        <f>SUM(BB14:BB25)</f>
        <v>0</v>
      </c>
      <c r="BC26" s="2">
        <f>SUM(BC14:BC25)</f>
        <v>12</v>
      </c>
      <c r="BD26" s="2">
        <f>SUM(BD14:BD25)</f>
        <v>0</v>
      </c>
      <c r="BE26" s="2">
        <f>SUM(BE14:BE25)</f>
        <v>12</v>
      </c>
      <c r="BF26" s="2">
        <f>SUM(BF14:BF25)</f>
        <v>0</v>
      </c>
      <c r="BG26" s="2">
        <f>SUM(BG14:BG25)</f>
        <v>0</v>
      </c>
      <c r="BH26" s="2">
        <f>SUM(BH14:BH25)</f>
        <v>12</v>
      </c>
      <c r="BI26" s="2">
        <f>SUM(BI14:BI25)</f>
        <v>0</v>
      </c>
      <c r="BJ26" s="2">
        <f>SUM(BJ14:BJ25)</f>
        <v>0</v>
      </c>
      <c r="BK26" s="2">
        <f>SUM(BK14:BK25)</f>
        <v>4</v>
      </c>
      <c r="BL26" s="2">
        <f>SUM(BL14:BL25)</f>
        <v>8</v>
      </c>
      <c r="BM26" s="2">
        <f>SUM(BM14:BM25)</f>
        <v>0</v>
      </c>
      <c r="BN26" s="2">
        <f>SUM(BN14:BN25)</f>
        <v>12</v>
      </c>
      <c r="BO26" s="2">
        <f>SUM(BO14:BO25)</f>
        <v>0</v>
      </c>
      <c r="BP26" s="2">
        <f>SUM(BP14:BP25)</f>
        <v>0</v>
      </c>
      <c r="BQ26" s="2">
        <f>SUM(BQ14:BQ25)</f>
        <v>12</v>
      </c>
      <c r="BR26" s="2">
        <f>SUM(BR14:BR25)</f>
        <v>0</v>
      </c>
      <c r="BS26" s="2">
        <f>SUM(BS14:BS25)</f>
        <v>0</v>
      </c>
      <c r="BT26" s="2">
        <f>SUM(BT14:BT25)</f>
        <v>4</v>
      </c>
      <c r="BU26" s="2">
        <f>SUM(BU14:BU25)</f>
        <v>8</v>
      </c>
      <c r="BV26" s="2">
        <f>SUM(BV14:BV25)</f>
        <v>0</v>
      </c>
      <c r="BW26" s="2">
        <f>SUM(BW14:BW25)</f>
        <v>12</v>
      </c>
      <c r="BX26" s="2">
        <f>SUM(BX14:BX25)</f>
        <v>0</v>
      </c>
      <c r="BY26" s="2">
        <f>SUM(BY14:BY25)</f>
        <v>0</v>
      </c>
      <c r="BZ26" s="2">
        <f>SUM(BZ14:BZ25)</f>
        <v>4</v>
      </c>
      <c r="CA26" s="2">
        <f>SUM(CA14:CA25)</f>
        <v>8</v>
      </c>
      <c r="CB26" s="2">
        <f>SUM(CB14:CB25)</f>
        <v>0</v>
      </c>
      <c r="CC26" s="2">
        <f>SUM(CC14:CC25)</f>
        <v>12</v>
      </c>
      <c r="CD26" s="2">
        <f>SUM(CD14:CD25)</f>
        <v>0</v>
      </c>
      <c r="CE26" s="2">
        <f>SUM(CE14:CE25)</f>
        <v>0</v>
      </c>
      <c r="CF26" s="2">
        <f>SUM(CF14:CF25)</f>
        <v>4</v>
      </c>
      <c r="CG26" s="2">
        <f>SUM(CG14:CG25)</f>
        <v>8</v>
      </c>
      <c r="CH26" s="2">
        <f>SUM(CH14:CH25)</f>
        <v>0</v>
      </c>
      <c r="CI26" s="2">
        <f>SUM(CI14:CI25)</f>
        <v>12</v>
      </c>
      <c r="CJ26" s="2">
        <f>SUM(CJ14:CJ25)</f>
        <v>0</v>
      </c>
      <c r="CK26" s="2">
        <f>SUM(CK14:CK25)</f>
        <v>0</v>
      </c>
      <c r="CL26" s="2">
        <f>SUM(CL14:CL25)</f>
        <v>4</v>
      </c>
      <c r="CM26" s="2">
        <f>SUM(CM14:CM25)</f>
        <v>8</v>
      </c>
      <c r="CN26" s="2">
        <f>SUM(CN14:CN25)</f>
        <v>0</v>
      </c>
      <c r="CO26" s="2">
        <f>SUM(CO14:CO25)</f>
        <v>12</v>
      </c>
      <c r="CP26" s="2">
        <f>SUM(CP14:CP25)</f>
        <v>0</v>
      </c>
      <c r="CQ26" s="2">
        <f>SUM(CQ14:CQ25)</f>
        <v>0</v>
      </c>
      <c r="CR26" s="2">
        <f>SUM(CR14:CR25)</f>
        <v>4</v>
      </c>
      <c r="CS26" s="2">
        <f>SUM(CS14:CS25)</f>
        <v>8</v>
      </c>
      <c r="CT26" s="2">
        <f>SUM(CT14:CT25)</f>
        <v>0</v>
      </c>
      <c r="CU26" s="2">
        <f>SUM(CU14:CU25)</f>
        <v>11</v>
      </c>
      <c r="CV26" s="2">
        <f>SUM(CV14:CV25)</f>
        <v>1</v>
      </c>
      <c r="CW26" s="2">
        <f>SUM(CW14:CW25)</f>
        <v>0</v>
      </c>
      <c r="CX26" s="2">
        <f>SUM(CX14:CX25)</f>
        <v>12</v>
      </c>
      <c r="CY26" s="2">
        <f>SUM(CY14:CY25)</f>
        <v>0</v>
      </c>
      <c r="CZ26" s="2">
        <f>SUM(CZ14:CZ25)</f>
        <v>0</v>
      </c>
      <c r="DA26" s="2">
        <f>SUM(DA14:DA25)</f>
        <v>12</v>
      </c>
      <c r="DB26" s="2">
        <f>SUM(DB14:DB25)</f>
        <v>0</v>
      </c>
      <c r="DC26" s="2">
        <f>SUM(DC14:DC25)</f>
        <v>0</v>
      </c>
      <c r="DD26" s="2">
        <f>SUM(DD14:DD25)</f>
        <v>12</v>
      </c>
      <c r="DE26" s="2">
        <f>SUM(DE14:DE25)</f>
        <v>0</v>
      </c>
      <c r="DF26" s="2">
        <f>SUM(DF14:DF25)</f>
        <v>0</v>
      </c>
      <c r="DG26" s="2">
        <f>SUM(DG14:DG25)</f>
        <v>9</v>
      </c>
      <c r="DH26" s="2">
        <f>SUM(DH14:DH25)</f>
        <v>3</v>
      </c>
      <c r="DI26" s="2">
        <f>SUM(DI14:DI25)</f>
        <v>0</v>
      </c>
      <c r="DJ26" s="2">
        <f>SUM(DJ14:DJ25)</f>
        <v>12</v>
      </c>
      <c r="DK26" s="2">
        <f>SUM(DK14:DK25)</f>
        <v>0</v>
      </c>
      <c r="DL26" s="2">
        <f>SUM(DL14:DL25)</f>
        <v>0</v>
      </c>
      <c r="DM26" s="2">
        <f>SUM(DM14:DM25)</f>
        <v>12</v>
      </c>
      <c r="DN26" s="2">
        <f>SUM(DN14:DN25)</f>
        <v>0</v>
      </c>
      <c r="DO26" s="2">
        <f>SUM(DO14:DO25)</f>
        <v>0</v>
      </c>
      <c r="DP26" s="2">
        <f>SUM(DP14:DP25)</f>
        <v>8</v>
      </c>
      <c r="DQ26" s="2">
        <f>SUM(DQ14:DQ25)</f>
        <v>4</v>
      </c>
      <c r="DR26" s="2">
        <f>SUM(DR14:DR25)</f>
        <v>0</v>
      </c>
      <c r="DS26" s="2">
        <f>SUM(DS14:DS25)</f>
        <v>12</v>
      </c>
      <c r="DT26" s="2">
        <f>SUM(DT14:DT25)</f>
        <v>0</v>
      </c>
      <c r="DU26" s="2">
        <f>SUM(DU14:DU25)</f>
        <v>0</v>
      </c>
      <c r="DV26" s="2">
        <f>SUM(DV14:DV25)</f>
        <v>12</v>
      </c>
      <c r="DW26" s="2">
        <f>SUM(DW14:DW25)</f>
        <v>0</v>
      </c>
      <c r="DX26" s="2">
        <f>SUM(DX14:DX25)</f>
        <v>0</v>
      </c>
      <c r="DY26" s="2">
        <f>SUM(DY14:DY25)</f>
        <v>12</v>
      </c>
      <c r="DZ26" s="2">
        <f>SUM(DZ14:DZ25)</f>
        <v>0</v>
      </c>
      <c r="EA26" s="2">
        <f>SUM(EA14:EA25)</f>
        <v>0</v>
      </c>
      <c r="EB26" s="2">
        <f>SUM(EB14:EB25)</f>
        <v>12</v>
      </c>
      <c r="EC26" s="2">
        <f>SUM(EC14:EC25)</f>
        <v>0</v>
      </c>
      <c r="ED26" s="2">
        <f>SUM(ED14:ED25)</f>
        <v>0</v>
      </c>
      <c r="EE26" s="2">
        <f>SUM(EE14:EE25)</f>
        <v>12</v>
      </c>
      <c r="EF26" s="2">
        <f>SUM(EF14:EF25)</f>
        <v>0</v>
      </c>
      <c r="EG26" s="2">
        <f>SUM(EG14:EG25)</f>
        <v>0</v>
      </c>
      <c r="EH26" s="2">
        <f>SUM(EH14:EH25)</f>
        <v>12</v>
      </c>
      <c r="EI26" s="2">
        <f>SUM(EI14:EI25)</f>
        <v>0</v>
      </c>
      <c r="EJ26" s="2">
        <f>SUM(EJ14:EJ25)</f>
        <v>0</v>
      </c>
      <c r="EK26" s="2">
        <f>SUM(EK14:EK25)</f>
        <v>12</v>
      </c>
      <c r="EL26" s="2">
        <f>SUM(EL14:EL25)</f>
        <v>0</v>
      </c>
      <c r="EM26" s="2">
        <f>SUM(EM14:EM25)</f>
        <v>0</v>
      </c>
      <c r="EN26" s="2">
        <f>SUM(EN14:EN25)</f>
        <v>12</v>
      </c>
      <c r="EO26" s="2">
        <f>SUM(EO14:EO25)</f>
        <v>0</v>
      </c>
      <c r="EP26" s="2">
        <f>SUM(EP14:EP25)</f>
        <v>0</v>
      </c>
      <c r="EQ26" s="2">
        <f>SUM(EQ14:EQ25)</f>
        <v>9</v>
      </c>
      <c r="ER26" s="2">
        <f>SUM(ER14:ER25)</f>
        <v>4</v>
      </c>
      <c r="ES26" s="2">
        <f>SUM(ES14:ES25)</f>
        <v>0</v>
      </c>
      <c r="ET26" s="2">
        <f>SUM(ET14:ET25)</f>
        <v>0</v>
      </c>
      <c r="EU26" s="2">
        <f>SUM(EU14:EU25)</f>
        <v>12</v>
      </c>
      <c r="EV26" s="2">
        <f>SUM(EV14:EV25)</f>
        <v>0</v>
      </c>
      <c r="EW26" s="2">
        <f>SUM(EW14:EW25)</f>
        <v>12</v>
      </c>
      <c r="EX26" s="2">
        <f>SUM(EX14:EX25)</f>
        <v>0</v>
      </c>
      <c r="EY26" s="2">
        <f>SUM(EY14:EY25)</f>
        <v>0</v>
      </c>
      <c r="EZ26" s="2">
        <f>SUM(EZ14:EZ25)</f>
        <v>12</v>
      </c>
      <c r="FA26" s="2">
        <f>SUM(FA14:FA25)</f>
        <v>0</v>
      </c>
      <c r="FB26" s="2">
        <f>SUM(FB14:FB25)</f>
        <v>0</v>
      </c>
      <c r="FC26" s="2">
        <f>SUM(FC14:FC25)</f>
        <v>12</v>
      </c>
      <c r="FD26" s="2">
        <f>SUM(FD14:FD25)</f>
        <v>0</v>
      </c>
      <c r="FE26" s="2">
        <f>SUM(FE14:FE25)</f>
        <v>0</v>
      </c>
      <c r="FF26" s="2">
        <f>SUM(FF14:FF25)</f>
        <v>12</v>
      </c>
      <c r="FG26" s="2">
        <f>SUM(FG14:FG25)</f>
        <v>0</v>
      </c>
      <c r="FH26" s="2">
        <f>SUM(FH14:FH25)</f>
        <v>0</v>
      </c>
      <c r="FI26" s="2">
        <f>SUM(FI14:FI25)</f>
        <v>12</v>
      </c>
      <c r="FJ26" s="2">
        <f>SUM(FJ14:FJ25)</f>
        <v>0</v>
      </c>
      <c r="FK26" s="2">
        <f>SUM(FK14:FK25)</f>
        <v>0</v>
      </c>
    </row>
    <row r="27" spans="1:212" ht="39" customHeight="1" x14ac:dyDescent="0.25">
      <c r="A27" s="38" t="s">
        <v>211</v>
      </c>
      <c r="B27" s="39"/>
      <c r="C27" s="8">
        <v>86</v>
      </c>
      <c r="D27" s="8">
        <v>14</v>
      </c>
      <c r="E27" s="8">
        <f t="shared" ref="E27:Q27" si="0">E26/25%</f>
        <v>0</v>
      </c>
      <c r="F27" s="8">
        <v>86</v>
      </c>
      <c r="G27" s="8">
        <v>14</v>
      </c>
      <c r="H27" s="8">
        <f t="shared" si="0"/>
        <v>0</v>
      </c>
      <c r="I27" s="8">
        <v>86</v>
      </c>
      <c r="J27" s="8">
        <v>14</v>
      </c>
      <c r="K27" s="8">
        <f t="shared" si="0"/>
        <v>0</v>
      </c>
      <c r="L27" s="8">
        <v>86</v>
      </c>
      <c r="M27" s="8">
        <v>14</v>
      </c>
      <c r="N27" s="8">
        <f t="shared" si="0"/>
        <v>0</v>
      </c>
      <c r="O27" s="8">
        <v>86</v>
      </c>
      <c r="P27" s="8">
        <v>14</v>
      </c>
      <c r="Q27" s="8">
        <f t="shared" si="0"/>
        <v>0</v>
      </c>
      <c r="R27" s="8">
        <v>86</v>
      </c>
      <c r="S27" s="8">
        <v>14</v>
      </c>
      <c r="T27" s="8">
        <f t="shared" ref="T27:X27" si="1">T26/25%</f>
        <v>0</v>
      </c>
      <c r="U27" s="8">
        <f t="shared" ref="U27:BD27" si="2">U26/25%</f>
        <v>0</v>
      </c>
      <c r="V27" s="8">
        <v>86</v>
      </c>
      <c r="W27" s="8">
        <v>14</v>
      </c>
      <c r="X27" s="8">
        <v>86</v>
      </c>
      <c r="Y27" s="8">
        <v>14</v>
      </c>
      <c r="Z27" s="8">
        <f t="shared" si="2"/>
        <v>0</v>
      </c>
      <c r="AA27" s="8">
        <f t="shared" si="2"/>
        <v>20</v>
      </c>
      <c r="AB27" s="8">
        <f t="shared" si="2"/>
        <v>28</v>
      </c>
      <c r="AC27" s="8">
        <f t="shared" si="2"/>
        <v>0</v>
      </c>
      <c r="AD27" s="8">
        <f t="shared" si="2"/>
        <v>28</v>
      </c>
      <c r="AE27" s="8">
        <f t="shared" si="2"/>
        <v>20</v>
      </c>
      <c r="AF27" s="8">
        <f t="shared" si="2"/>
        <v>0</v>
      </c>
      <c r="AG27" s="8">
        <f t="shared" si="2"/>
        <v>36</v>
      </c>
      <c r="AH27" s="8">
        <f t="shared" si="2"/>
        <v>12</v>
      </c>
      <c r="AI27" s="8">
        <f t="shared" si="2"/>
        <v>0</v>
      </c>
      <c r="AJ27" s="8">
        <f t="shared" si="2"/>
        <v>44</v>
      </c>
      <c r="AK27" s="8">
        <f t="shared" si="2"/>
        <v>4</v>
      </c>
      <c r="AL27" s="8">
        <f t="shared" si="2"/>
        <v>0</v>
      </c>
      <c r="AM27" s="8">
        <f t="shared" si="2"/>
        <v>44</v>
      </c>
      <c r="AN27" s="8">
        <f t="shared" si="2"/>
        <v>4</v>
      </c>
      <c r="AO27" s="8">
        <f t="shared" si="2"/>
        <v>0</v>
      </c>
      <c r="AP27" s="8">
        <f t="shared" si="2"/>
        <v>0</v>
      </c>
      <c r="AQ27" s="8">
        <f t="shared" si="2"/>
        <v>48</v>
      </c>
      <c r="AR27" s="8">
        <f t="shared" si="2"/>
        <v>0</v>
      </c>
      <c r="AS27" s="8">
        <f t="shared" si="2"/>
        <v>4</v>
      </c>
      <c r="AT27" s="8">
        <f t="shared" si="2"/>
        <v>44</v>
      </c>
      <c r="AU27" s="8">
        <f t="shared" si="2"/>
        <v>0</v>
      </c>
      <c r="AV27" s="8">
        <f t="shared" si="2"/>
        <v>0</v>
      </c>
      <c r="AW27" s="8">
        <f t="shared" si="2"/>
        <v>48</v>
      </c>
      <c r="AX27" s="8">
        <f t="shared" si="2"/>
        <v>0</v>
      </c>
      <c r="AY27" s="8">
        <f t="shared" si="2"/>
        <v>8</v>
      </c>
      <c r="AZ27" s="8">
        <f t="shared" si="2"/>
        <v>40</v>
      </c>
      <c r="BA27" s="8">
        <f t="shared" si="2"/>
        <v>0</v>
      </c>
      <c r="BB27" s="8">
        <f t="shared" si="2"/>
        <v>0</v>
      </c>
      <c r="BC27" s="8">
        <f t="shared" si="2"/>
        <v>48</v>
      </c>
      <c r="BD27" s="8">
        <f t="shared" si="2"/>
        <v>0</v>
      </c>
      <c r="BE27" s="8">
        <f t="shared" ref="BE27:CI27" si="3">BE26/25%</f>
        <v>48</v>
      </c>
      <c r="BF27" s="8">
        <f t="shared" si="3"/>
        <v>0</v>
      </c>
      <c r="BG27" s="8">
        <f t="shared" si="3"/>
        <v>0</v>
      </c>
      <c r="BH27" s="8">
        <f t="shared" si="3"/>
        <v>48</v>
      </c>
      <c r="BI27" s="8">
        <f t="shared" si="3"/>
        <v>0</v>
      </c>
      <c r="BJ27" s="8">
        <f t="shared" si="3"/>
        <v>0</v>
      </c>
      <c r="BK27" s="8">
        <f t="shared" si="3"/>
        <v>16</v>
      </c>
      <c r="BL27" s="8">
        <f t="shared" si="3"/>
        <v>32</v>
      </c>
      <c r="BM27" s="8">
        <f t="shared" si="3"/>
        <v>0</v>
      </c>
      <c r="BN27" s="8">
        <f t="shared" si="3"/>
        <v>48</v>
      </c>
      <c r="BO27" s="8">
        <f t="shared" si="3"/>
        <v>0</v>
      </c>
      <c r="BP27" s="8">
        <f t="shared" si="3"/>
        <v>0</v>
      </c>
      <c r="BQ27" s="8">
        <f t="shared" si="3"/>
        <v>48</v>
      </c>
      <c r="BR27" s="8">
        <f t="shared" si="3"/>
        <v>0</v>
      </c>
      <c r="BS27" s="8">
        <f t="shared" si="3"/>
        <v>0</v>
      </c>
      <c r="BT27" s="8">
        <f t="shared" si="3"/>
        <v>16</v>
      </c>
      <c r="BU27" s="8">
        <f t="shared" si="3"/>
        <v>32</v>
      </c>
      <c r="BV27" s="8">
        <f t="shared" si="3"/>
        <v>0</v>
      </c>
      <c r="BW27" s="8">
        <f t="shared" si="3"/>
        <v>48</v>
      </c>
      <c r="BX27" s="8">
        <f t="shared" si="3"/>
        <v>0</v>
      </c>
      <c r="BY27" s="8">
        <f t="shared" si="3"/>
        <v>0</v>
      </c>
      <c r="BZ27" s="8">
        <f t="shared" si="3"/>
        <v>16</v>
      </c>
      <c r="CA27" s="8">
        <f t="shared" si="3"/>
        <v>32</v>
      </c>
      <c r="CB27" s="8">
        <f t="shared" si="3"/>
        <v>0</v>
      </c>
      <c r="CC27" s="8">
        <f t="shared" si="3"/>
        <v>48</v>
      </c>
      <c r="CD27" s="8">
        <f t="shared" si="3"/>
        <v>0</v>
      </c>
      <c r="CE27" s="8">
        <f t="shared" si="3"/>
        <v>0</v>
      </c>
      <c r="CF27" s="8">
        <f t="shared" si="3"/>
        <v>16</v>
      </c>
      <c r="CG27" s="8">
        <f t="shared" si="3"/>
        <v>32</v>
      </c>
      <c r="CH27" s="8">
        <f t="shared" si="3"/>
        <v>0</v>
      </c>
      <c r="CI27" s="8">
        <f t="shared" si="3"/>
        <v>48</v>
      </c>
      <c r="CJ27" s="8">
        <f t="shared" ref="CJ27:DR27" si="4">CJ26/25%</f>
        <v>0</v>
      </c>
      <c r="CK27" s="8">
        <f t="shared" si="4"/>
        <v>0</v>
      </c>
      <c r="CL27" s="8">
        <f t="shared" si="4"/>
        <v>16</v>
      </c>
      <c r="CM27" s="8">
        <f t="shared" si="4"/>
        <v>32</v>
      </c>
      <c r="CN27" s="8">
        <f t="shared" si="4"/>
        <v>0</v>
      </c>
      <c r="CO27" s="8">
        <f t="shared" si="4"/>
        <v>48</v>
      </c>
      <c r="CP27" s="8">
        <f t="shared" si="4"/>
        <v>0</v>
      </c>
      <c r="CQ27" s="8">
        <f t="shared" si="4"/>
        <v>0</v>
      </c>
      <c r="CR27" s="8">
        <f t="shared" si="4"/>
        <v>16</v>
      </c>
      <c r="CS27" s="8">
        <f t="shared" si="4"/>
        <v>32</v>
      </c>
      <c r="CT27" s="8">
        <f t="shared" si="4"/>
        <v>0</v>
      </c>
      <c r="CU27" s="8">
        <f t="shared" si="4"/>
        <v>44</v>
      </c>
      <c r="CV27" s="8">
        <f t="shared" si="4"/>
        <v>4</v>
      </c>
      <c r="CW27" s="8">
        <f t="shared" si="4"/>
        <v>0</v>
      </c>
      <c r="CX27" s="8">
        <f t="shared" si="4"/>
        <v>48</v>
      </c>
      <c r="CY27" s="8">
        <f t="shared" si="4"/>
        <v>0</v>
      </c>
      <c r="CZ27" s="8">
        <f t="shared" si="4"/>
        <v>0</v>
      </c>
      <c r="DA27" s="8">
        <f t="shared" si="4"/>
        <v>48</v>
      </c>
      <c r="DB27" s="8">
        <f t="shared" si="4"/>
        <v>0</v>
      </c>
      <c r="DC27" s="8">
        <f t="shared" si="4"/>
        <v>0</v>
      </c>
      <c r="DD27" s="8">
        <f t="shared" si="4"/>
        <v>48</v>
      </c>
      <c r="DE27" s="8">
        <f t="shared" si="4"/>
        <v>0</v>
      </c>
      <c r="DF27" s="8">
        <f t="shared" si="4"/>
        <v>0</v>
      </c>
      <c r="DG27" s="8">
        <f t="shared" si="4"/>
        <v>36</v>
      </c>
      <c r="DH27" s="8">
        <f t="shared" si="4"/>
        <v>12</v>
      </c>
      <c r="DI27" s="8">
        <f t="shared" si="4"/>
        <v>0</v>
      </c>
      <c r="DJ27" s="8">
        <f t="shared" si="4"/>
        <v>48</v>
      </c>
      <c r="DK27" s="8">
        <f t="shared" si="4"/>
        <v>0</v>
      </c>
      <c r="DL27" s="8">
        <f t="shared" si="4"/>
        <v>0</v>
      </c>
      <c r="DM27" s="8">
        <f t="shared" si="4"/>
        <v>48</v>
      </c>
      <c r="DN27" s="8">
        <f t="shared" si="4"/>
        <v>0</v>
      </c>
      <c r="DO27" s="8">
        <f t="shared" si="4"/>
        <v>0</v>
      </c>
      <c r="DP27" s="8">
        <f t="shared" si="4"/>
        <v>32</v>
      </c>
      <c r="DQ27" s="8">
        <f t="shared" si="4"/>
        <v>16</v>
      </c>
      <c r="DR27" s="8">
        <f t="shared" si="4"/>
        <v>0</v>
      </c>
      <c r="DS27" s="8">
        <f t="shared" ref="DS27:EY27" si="5">DS26/25%</f>
        <v>48</v>
      </c>
      <c r="DT27" s="8">
        <f t="shared" si="5"/>
        <v>0</v>
      </c>
      <c r="DU27" s="8">
        <f t="shared" si="5"/>
        <v>0</v>
      </c>
      <c r="DV27" s="8">
        <f t="shared" si="5"/>
        <v>48</v>
      </c>
      <c r="DW27" s="8">
        <f t="shared" si="5"/>
        <v>0</v>
      </c>
      <c r="DX27" s="8">
        <f t="shared" si="5"/>
        <v>0</v>
      </c>
      <c r="DY27" s="8">
        <f t="shared" si="5"/>
        <v>48</v>
      </c>
      <c r="DZ27" s="8">
        <f t="shared" si="5"/>
        <v>0</v>
      </c>
      <c r="EA27" s="8">
        <f t="shared" si="5"/>
        <v>0</v>
      </c>
      <c r="EB27" s="8">
        <f t="shared" si="5"/>
        <v>48</v>
      </c>
      <c r="EC27" s="8">
        <f t="shared" si="5"/>
        <v>0</v>
      </c>
      <c r="ED27" s="8">
        <f t="shared" si="5"/>
        <v>0</v>
      </c>
      <c r="EE27" s="8">
        <f t="shared" si="5"/>
        <v>48</v>
      </c>
      <c r="EF27" s="8">
        <f t="shared" si="5"/>
        <v>0</v>
      </c>
      <c r="EG27" s="8">
        <f t="shared" si="5"/>
        <v>0</v>
      </c>
      <c r="EH27" s="8">
        <f t="shared" si="5"/>
        <v>48</v>
      </c>
      <c r="EI27" s="8">
        <f t="shared" si="5"/>
        <v>0</v>
      </c>
      <c r="EJ27" s="8">
        <f t="shared" si="5"/>
        <v>0</v>
      </c>
      <c r="EK27" s="8">
        <f t="shared" si="5"/>
        <v>48</v>
      </c>
      <c r="EL27" s="8">
        <f t="shared" si="5"/>
        <v>0</v>
      </c>
      <c r="EM27" s="8">
        <f t="shared" si="5"/>
        <v>0</v>
      </c>
      <c r="EN27" s="8">
        <f t="shared" si="5"/>
        <v>48</v>
      </c>
      <c r="EO27" s="8">
        <f t="shared" si="5"/>
        <v>0</v>
      </c>
      <c r="EP27" s="8">
        <f t="shared" si="5"/>
        <v>0</v>
      </c>
      <c r="EQ27" s="8">
        <v>60</v>
      </c>
      <c r="ER27" s="8">
        <v>40</v>
      </c>
      <c r="ES27" s="8">
        <f t="shared" si="5"/>
        <v>0</v>
      </c>
      <c r="ET27" s="8">
        <f t="shared" si="5"/>
        <v>0</v>
      </c>
      <c r="EU27" s="8">
        <v>100</v>
      </c>
      <c r="EV27" s="8">
        <f t="shared" si="5"/>
        <v>0</v>
      </c>
      <c r="EW27" s="8">
        <v>100</v>
      </c>
      <c r="EX27" s="8">
        <f t="shared" si="5"/>
        <v>0</v>
      </c>
      <c r="EY27" s="8">
        <f t="shared" si="5"/>
        <v>0</v>
      </c>
      <c r="EZ27" s="8">
        <v>100</v>
      </c>
      <c r="FA27" s="8">
        <f t="shared" ref="EZ27:FK27" si="6">FA26/25%</f>
        <v>0</v>
      </c>
      <c r="FB27" s="8">
        <f t="shared" si="6"/>
        <v>0</v>
      </c>
      <c r="FC27" s="8">
        <v>100</v>
      </c>
      <c r="FD27" s="8">
        <f t="shared" si="6"/>
        <v>0</v>
      </c>
      <c r="FE27" s="8">
        <f t="shared" si="6"/>
        <v>0</v>
      </c>
      <c r="FF27" s="8">
        <v>100</v>
      </c>
      <c r="FG27" s="8">
        <f t="shared" si="6"/>
        <v>0</v>
      </c>
      <c r="FH27" s="8">
        <f t="shared" si="6"/>
        <v>0</v>
      </c>
      <c r="FI27" s="8">
        <v>100</v>
      </c>
      <c r="FJ27" s="8">
        <f t="shared" si="6"/>
        <v>0</v>
      </c>
      <c r="FK27" s="8">
        <f t="shared" si="6"/>
        <v>0</v>
      </c>
    </row>
    <row r="29" spans="1:212" x14ac:dyDescent="0.25">
      <c r="B29" s="29" t="s">
        <v>202</v>
      </c>
      <c r="C29" s="30"/>
      <c r="D29" s="30"/>
      <c r="E29" s="31"/>
      <c r="F29" s="14"/>
      <c r="G29" s="14"/>
      <c r="H29" s="14"/>
      <c r="I29" s="14"/>
    </row>
    <row r="30" spans="1:212" x14ac:dyDescent="0.25">
      <c r="B30" s="3" t="s">
        <v>203</v>
      </c>
      <c r="C30" s="24" t="s">
        <v>206</v>
      </c>
      <c r="D30" s="22">
        <v>11</v>
      </c>
      <c r="E30" s="23">
        <f>(C27+F27+I27+L27+O27)/5</f>
        <v>86</v>
      </c>
    </row>
    <row r="31" spans="1:212" x14ac:dyDescent="0.25">
      <c r="B31" s="3" t="s">
        <v>204</v>
      </c>
      <c r="C31" s="17" t="s">
        <v>206</v>
      </c>
      <c r="D31" s="18">
        <v>1</v>
      </c>
      <c r="E31" s="15">
        <f>(D27+G27+J27+M27+P27)/5</f>
        <v>14</v>
      </c>
    </row>
    <row r="32" spans="1:212" x14ac:dyDescent="0.25">
      <c r="B32" s="3" t="s">
        <v>205</v>
      </c>
      <c r="C32" s="17" t="s">
        <v>206</v>
      </c>
      <c r="D32" s="18">
        <f>E32/100*25</f>
        <v>0</v>
      </c>
      <c r="E32" s="15">
        <f>(E27+H27+K27+N27+Q27)/5</f>
        <v>0</v>
      </c>
    </row>
    <row r="33" spans="2:13" x14ac:dyDescent="0.25">
      <c r="B33" s="3"/>
      <c r="C33" s="21"/>
      <c r="D33" s="19">
        <f>SUM(D30:D32)</f>
        <v>12</v>
      </c>
      <c r="E33" s="19">
        <f>SUM(E30:E32)</f>
        <v>100</v>
      </c>
    </row>
    <row r="34" spans="2:13" ht="15" customHeight="1" x14ac:dyDescent="0.25">
      <c r="B34" s="3"/>
      <c r="C34" s="17"/>
      <c r="D34" s="46" t="s">
        <v>12</v>
      </c>
      <c r="E34" s="47"/>
      <c r="F34" s="48" t="s">
        <v>3</v>
      </c>
      <c r="G34" s="49"/>
      <c r="H34" s="50" t="s">
        <v>104</v>
      </c>
      <c r="I34" s="51"/>
    </row>
    <row r="35" spans="2:13" x14ac:dyDescent="0.25">
      <c r="B35" s="3" t="s">
        <v>203</v>
      </c>
      <c r="C35" s="17" t="s">
        <v>207</v>
      </c>
      <c r="D35" s="22">
        <v>11</v>
      </c>
      <c r="E35" s="23">
        <v>86</v>
      </c>
      <c r="F35" s="22">
        <v>11</v>
      </c>
      <c r="G35" s="23">
        <f t="shared" ref="G35" si="7">(E32+H32+K32+N32+Q32)/5</f>
        <v>0</v>
      </c>
      <c r="H35" s="22">
        <v>11</v>
      </c>
      <c r="I35" s="23">
        <f t="shared" ref="I35" si="8">(G32+J32+M32+P32+S32)/5</f>
        <v>0</v>
      </c>
    </row>
    <row r="36" spans="2:13" x14ac:dyDescent="0.25">
      <c r="B36" s="3" t="s">
        <v>204</v>
      </c>
      <c r="C36" s="17" t="s">
        <v>207</v>
      </c>
      <c r="D36" s="18">
        <v>1</v>
      </c>
      <c r="E36" s="15">
        <v>14</v>
      </c>
      <c r="F36" s="18">
        <v>1</v>
      </c>
      <c r="G36" s="15">
        <f t="shared" ref="G36" si="9">(F32+I32+L32+O32+R32)/5</f>
        <v>0</v>
      </c>
      <c r="H36" s="18">
        <v>1</v>
      </c>
      <c r="I36" s="15">
        <f t="shared" ref="I36" si="10">(H32+K32+N32+Q32+T32)/5</f>
        <v>0</v>
      </c>
    </row>
    <row r="37" spans="2:13" x14ac:dyDescent="0.25">
      <c r="B37" s="3" t="s">
        <v>205</v>
      </c>
      <c r="C37" s="17" t="s">
        <v>207</v>
      </c>
      <c r="D37" s="18">
        <f t="shared" ref="D37:I37" si="11">E37/100*25</f>
        <v>0</v>
      </c>
      <c r="E37" s="15">
        <f>(E32+H32+K32+N32+Q32)/5</f>
        <v>0</v>
      </c>
      <c r="F37" s="18">
        <f t="shared" ref="F37:I37" si="12">G37/100*25</f>
        <v>0</v>
      </c>
      <c r="G37" s="15">
        <f t="shared" ref="G37" si="13">(G32+J32+M32+P32+S32)/5</f>
        <v>0</v>
      </c>
      <c r="H37" s="18">
        <f t="shared" ref="H37:I37" si="14">I37/100*25</f>
        <v>0</v>
      </c>
      <c r="I37" s="15">
        <f t="shared" ref="I37" si="15">(I32+L32+O32+R32+U32)/5</f>
        <v>0</v>
      </c>
    </row>
    <row r="38" spans="2:13" x14ac:dyDescent="0.25">
      <c r="B38" s="3"/>
      <c r="C38" s="17"/>
      <c r="D38" s="19">
        <f t="shared" ref="D38:I38" si="16">SUM(D35:D37)</f>
        <v>12</v>
      </c>
      <c r="E38" s="19">
        <f>SUM(E35:E37)</f>
        <v>100</v>
      </c>
      <c r="F38" s="19">
        <f t="shared" si="16"/>
        <v>12</v>
      </c>
      <c r="G38" s="19">
        <f t="shared" si="16"/>
        <v>0</v>
      </c>
      <c r="H38" s="19">
        <f t="shared" si="16"/>
        <v>12</v>
      </c>
      <c r="I38" s="19">
        <f t="shared" si="16"/>
        <v>0</v>
      </c>
    </row>
    <row r="39" spans="2:13" x14ac:dyDescent="0.25">
      <c r="B39" s="3" t="s">
        <v>203</v>
      </c>
      <c r="C39" s="17" t="s">
        <v>208</v>
      </c>
      <c r="D39" s="22">
        <v>11</v>
      </c>
      <c r="E39" s="23">
        <v>86</v>
      </c>
      <c r="I39" s="13"/>
    </row>
    <row r="40" spans="2:13" x14ac:dyDescent="0.25">
      <c r="B40" s="3" t="s">
        <v>204</v>
      </c>
      <c r="C40" s="17" t="s">
        <v>208</v>
      </c>
      <c r="D40" s="18">
        <v>1</v>
      </c>
      <c r="E40" s="15">
        <v>14</v>
      </c>
    </row>
    <row r="41" spans="2:13" x14ac:dyDescent="0.25">
      <c r="B41" s="3" t="s">
        <v>205</v>
      </c>
      <c r="C41" s="17" t="s">
        <v>208</v>
      </c>
      <c r="D41" s="18">
        <f>E41/100*25</f>
        <v>0.75</v>
      </c>
      <c r="E41" s="15">
        <f>(E36+H36+K36+N36+Q36)/5</f>
        <v>3</v>
      </c>
    </row>
    <row r="42" spans="2:13" x14ac:dyDescent="0.25">
      <c r="B42" s="3"/>
      <c r="C42" s="21"/>
      <c r="D42" s="19">
        <f>SUM(D39:D41)</f>
        <v>12.75</v>
      </c>
      <c r="E42" s="19">
        <f>SUM(E39:E41)</f>
        <v>103</v>
      </c>
      <c r="F42" s="20"/>
    </row>
    <row r="43" spans="2:13" x14ac:dyDescent="0.25">
      <c r="B43" s="3"/>
      <c r="C43" s="17"/>
      <c r="D43" s="46" t="s">
        <v>33</v>
      </c>
      <c r="E43" s="47"/>
      <c r="F43" s="46" t="s">
        <v>26</v>
      </c>
      <c r="G43" s="47"/>
      <c r="H43" s="50" t="s">
        <v>34</v>
      </c>
      <c r="I43" s="51"/>
      <c r="J43" s="45" t="s">
        <v>35</v>
      </c>
      <c r="K43" s="45"/>
      <c r="L43" s="45" t="s">
        <v>27</v>
      </c>
      <c r="M43" s="45"/>
    </row>
    <row r="44" spans="2:13" x14ac:dyDescent="0.25">
      <c r="B44" s="3" t="s">
        <v>203</v>
      </c>
      <c r="C44" s="17" t="s">
        <v>209</v>
      </c>
      <c r="D44" s="2">
        <v>12</v>
      </c>
      <c r="E44" s="15">
        <v>100</v>
      </c>
      <c r="F44" s="27">
        <v>12</v>
      </c>
      <c r="G44" s="15">
        <v>100</v>
      </c>
      <c r="H44" s="27">
        <v>12</v>
      </c>
      <c r="I44" s="15">
        <v>100</v>
      </c>
      <c r="J44" s="27">
        <v>12</v>
      </c>
      <c r="K44" s="15">
        <v>100</v>
      </c>
      <c r="L44" s="27">
        <v>12</v>
      </c>
      <c r="M44" s="15">
        <v>100</v>
      </c>
    </row>
    <row r="45" spans="2:13" x14ac:dyDescent="0.25">
      <c r="B45" s="3" t="s">
        <v>204</v>
      </c>
      <c r="C45" s="17" t="s">
        <v>209</v>
      </c>
      <c r="D45" s="2">
        <v>0</v>
      </c>
      <c r="E45" s="15">
        <v>0</v>
      </c>
      <c r="F45" s="27">
        <v>0</v>
      </c>
      <c r="G45" s="15">
        <v>0</v>
      </c>
      <c r="H45" s="27">
        <v>0</v>
      </c>
      <c r="I45" s="15">
        <v>0</v>
      </c>
      <c r="J45" s="27">
        <v>0</v>
      </c>
      <c r="K45" s="15">
        <v>0</v>
      </c>
      <c r="L45" s="27">
        <v>0</v>
      </c>
      <c r="M45" s="15">
        <v>0</v>
      </c>
    </row>
    <row r="46" spans="2:13" x14ac:dyDescent="0.25">
      <c r="B46" s="3" t="s">
        <v>205</v>
      </c>
      <c r="C46" s="17" t="s">
        <v>209</v>
      </c>
      <c r="D46" s="2">
        <f>E46/100*25</f>
        <v>0</v>
      </c>
      <c r="E46" s="15">
        <f>(CB27+CE27+CH27+CK27+CN27)/5</f>
        <v>0</v>
      </c>
      <c r="F46" s="27">
        <v>0</v>
      </c>
      <c r="G46" s="15">
        <f t="shared" ref="G46" si="17">(CD27+CG27+CJ27+CM27+CP27)/5</f>
        <v>12.8</v>
      </c>
      <c r="H46" s="27">
        <v>0</v>
      </c>
      <c r="I46" s="15">
        <v>0</v>
      </c>
      <c r="J46" s="27">
        <f t="shared" ref="J46:M46" si="18">K46/100*25</f>
        <v>0</v>
      </c>
      <c r="K46" s="15">
        <f t="shared" ref="K46" si="19">(CH27+CK27+CN27+CQ27+CT27)/5</f>
        <v>0</v>
      </c>
      <c r="L46" s="27">
        <v>0</v>
      </c>
      <c r="M46" s="15">
        <f t="shared" ref="M46" si="20">(CJ27+CM27+CP27+CS27+CV27)/5</f>
        <v>13.6</v>
      </c>
    </row>
    <row r="47" spans="2:13" x14ac:dyDescent="0.25">
      <c r="B47" s="3"/>
      <c r="C47" s="17"/>
      <c r="D47" s="16">
        <f t="shared" ref="D47:M47" si="21">SUM(D44:D46)</f>
        <v>12</v>
      </c>
      <c r="E47" s="16">
        <f t="shared" si="21"/>
        <v>100</v>
      </c>
      <c r="F47" s="16">
        <f t="shared" ref="F47:M47" si="22">SUM(F44:F46)</f>
        <v>12</v>
      </c>
      <c r="G47" s="16">
        <f t="shared" si="22"/>
        <v>112.8</v>
      </c>
      <c r="H47" s="16">
        <f t="shared" si="22"/>
        <v>12</v>
      </c>
      <c r="I47" s="16">
        <f t="shared" si="22"/>
        <v>100</v>
      </c>
      <c r="J47" s="16">
        <f t="shared" si="22"/>
        <v>12</v>
      </c>
      <c r="K47" s="16">
        <f t="shared" si="22"/>
        <v>100</v>
      </c>
      <c r="L47" s="16">
        <f t="shared" si="22"/>
        <v>12</v>
      </c>
      <c r="M47" s="16">
        <f t="shared" si="22"/>
        <v>113.6</v>
      </c>
    </row>
    <row r="48" spans="2:13" x14ac:dyDescent="0.25">
      <c r="B48" s="3" t="s">
        <v>203</v>
      </c>
      <c r="C48" s="17" t="s">
        <v>210</v>
      </c>
      <c r="D48" s="2">
        <v>11</v>
      </c>
      <c r="E48" s="15">
        <v>86</v>
      </c>
    </row>
    <row r="49" spans="2:5" x14ac:dyDescent="0.25">
      <c r="B49" s="3" t="s">
        <v>204</v>
      </c>
      <c r="C49" s="17" t="s">
        <v>210</v>
      </c>
      <c r="D49" s="2">
        <v>1</v>
      </c>
      <c r="E49" s="15">
        <v>14</v>
      </c>
    </row>
    <row r="50" spans="2:5" x14ac:dyDescent="0.25">
      <c r="B50" s="3" t="s">
        <v>205</v>
      </c>
      <c r="C50" s="17" t="s">
        <v>210</v>
      </c>
      <c r="D50" s="2">
        <f>E50/100*25</f>
        <v>0</v>
      </c>
      <c r="E50" s="15">
        <f>(EY27+FB27+FE27+FH27+FK27)/5</f>
        <v>0</v>
      </c>
    </row>
    <row r="51" spans="2:5" x14ac:dyDescent="0.25">
      <c r="B51" s="3"/>
      <c r="C51" s="17"/>
      <c r="D51" s="16">
        <f>SUM(D48:D50)</f>
        <v>12</v>
      </c>
      <c r="E51" s="16">
        <f>SUM(E48:E50)</f>
        <v>100</v>
      </c>
    </row>
  </sheetData>
  <mergeCells count="141">
    <mergeCell ref="FI2:FJ2"/>
    <mergeCell ref="D34:E34"/>
    <mergeCell ref="F34:G34"/>
    <mergeCell ref="H34:I34"/>
    <mergeCell ref="D43:E43"/>
    <mergeCell ref="F43:G43"/>
    <mergeCell ref="H43:I43"/>
    <mergeCell ref="B29:E29"/>
    <mergeCell ref="J43:K43"/>
    <mergeCell ref="L43:M4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6:B26"/>
    <mergeCell ref="A27:B2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2025-01-17T07:12:08Z</dcterms:modified>
</cp:coreProperties>
</file>